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644" activeTab="3"/>
  </bookViews>
  <sheets>
    <sheet name="附表1-1" sheetId="4" r:id="rId1"/>
    <sheet name="附表1-2" sheetId="26" r:id="rId2"/>
    <sheet name="附表1-3" sheetId="5" r:id="rId3"/>
    <sheet name="附表1-4 " sheetId="32" r:id="rId4"/>
    <sheet name="附表1-5" sheetId="17" r:id="rId5"/>
    <sheet name="附表1-6" sheetId="18" r:id="rId6"/>
    <sheet name="附表1-7" sheetId="7" r:id="rId7"/>
    <sheet name="附表1-8" sheetId="24" r:id="rId8"/>
    <sheet name="附表1-9" sheetId="9" r:id="rId9"/>
    <sheet name="附表1-10" sheetId="28" r:id="rId10"/>
    <sheet name="附表1-11" sheetId="29" r:id="rId11"/>
    <sheet name="附表1-12" sheetId="11" r:id="rId12"/>
    <sheet name="附表1-13" sheetId="27" r:id="rId13"/>
    <sheet name="附表1-14" sheetId="12" r:id="rId14"/>
    <sheet name="附表1-15" sheetId="30" r:id="rId15"/>
    <sheet name="附表1-16" sheetId="31" r:id="rId16"/>
    <sheet name="附件1-17" sheetId="33" r:id="rId17"/>
    <sheet name="附件1-18" sheetId="34" r:id="rId18"/>
  </sheets>
  <definedNames>
    <definedName name="_xlnm._FilterDatabase" localSheetId="2" hidden="1">'附表1-3'!$A$4:$C$140</definedName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11">#REF!</definedName>
    <definedName name="_a99999" localSheetId="13">#REF!</definedName>
    <definedName name="_a99999" localSheetId="4">#REF!</definedName>
    <definedName name="_a99999" localSheetId="5">#REF!</definedName>
    <definedName name="_a99999" localSheetId="6">#REF!</definedName>
    <definedName name="_a99999" localSheetId="8">#REF!</definedName>
    <definedName name="_a99999">#REF!</definedName>
    <definedName name="_a999991" localSheetId="4">#REF!</definedName>
    <definedName name="_a999991" localSheetId="5">#REF!</definedName>
    <definedName name="_a999991">#REF!</definedName>
    <definedName name="_a999991145">#REF!</definedName>
    <definedName name="_a99999222" localSheetId="5">#REF!</definedName>
    <definedName name="_a99999222">#REF!</definedName>
    <definedName name="_a99999234234">#REF!</definedName>
    <definedName name="_a999995" localSheetId="4">#REF!</definedName>
    <definedName name="_a999995" localSheetId="5">#REF!</definedName>
    <definedName name="_a999995">#REF!</definedName>
    <definedName name="_a999996" localSheetId="4">#REF!</definedName>
    <definedName name="_a999996" localSheetId="5">#REF!</definedName>
    <definedName name="_a999996">#REF!</definedName>
    <definedName name="_a999999999">#REF!</definedName>
    <definedName name="_Order1" hidden="1">255</definedName>
    <definedName name="_Order2" hidden="1">255</definedName>
    <definedName name="Database" localSheetId="11" hidden="1">#REF!</definedName>
    <definedName name="Database" localSheetId="13" hidden="1">#REF!</definedName>
    <definedName name="Database" localSheetId="4" hidden="1">#REF!</definedName>
    <definedName name="Database" localSheetId="5" hidden="1">#REF!</definedName>
    <definedName name="Database" localSheetId="6" hidden="1">#REF!</definedName>
    <definedName name="Database" localSheetId="8" hidden="1">#REF!</definedName>
    <definedName name="Database" hidden="1">#REF!</definedName>
    <definedName name="_xlnm.Print_Area" localSheetId="0">'附表1-1'!$A$1:$B$27</definedName>
    <definedName name="_xlnm.Print_Area" localSheetId="13">'附表1-14'!$A:$C</definedName>
    <definedName name="_xlnm.Print_Area" localSheetId="2">'附表1-3'!$A:$C</definedName>
    <definedName name="_xlnm.Print_Area" localSheetId="4">'附表1-5'!$A:$D</definedName>
    <definedName name="_xlnm.Print_Area" localSheetId="5">'附表1-6'!$A$1:$B$9</definedName>
    <definedName name="_xlnm.Print_Area" localSheetId="8">'附表1-9'!$A:$C</definedName>
    <definedName name="_xlnm.Print_Titles" localSheetId="11">'附表1-12'!$4:$4</definedName>
    <definedName name="_xlnm.Print_Titles" localSheetId="13">'附表1-14'!$4:$4</definedName>
    <definedName name="_xlnm.Print_Titles" localSheetId="2">'附表1-3'!$4:$4</definedName>
    <definedName name="_xlnm.Print_Titles" localSheetId="4">'附表1-5'!$4:$4</definedName>
    <definedName name="_xlnm.Print_Titles" localSheetId="6">'附表1-7'!$4:$4</definedName>
    <definedName name="_xlnm.Print_Titles" localSheetId="8">'附表1-9'!$4:$4</definedName>
    <definedName name="wrn.月报打印." localSheetId="0" hidden="1">{#N/A,#N/A,FALSE,"p9";#N/A,#N/A,FALSE,"p1";#N/A,#N/A,FALSE,"p2";#N/A,#N/A,FALSE,"p3";#N/A,#N/A,FALSE,"p4";#N/A,#N/A,FALSE,"p5";#N/A,#N/A,FALSE,"p6";#N/A,#N/A,FALSE,"p7";#N/A,#N/A,FALSE,"p8"}</definedName>
    <definedName name="wrn.月报打印." localSheetId="5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0">#REF!</definedName>
    <definedName name="地区名称" localSheetId="11">#REF!</definedName>
    <definedName name="地区名称" localSheetId="13">#REF!</definedName>
    <definedName name="地区名称" localSheetId="4">#REF!</definedName>
    <definedName name="地区名称" localSheetId="5">#REF!</definedName>
    <definedName name="地区名称" localSheetId="6">#REF!</definedName>
    <definedName name="地区名称" localSheetId="8">#REF!</definedName>
    <definedName name="地区名称">#REF!</definedName>
    <definedName name="地区名称1" localSheetId="13">#REF!</definedName>
    <definedName name="地区名称1" localSheetId="4">#REF!</definedName>
    <definedName name="地区名称1" localSheetId="5">#REF!</definedName>
    <definedName name="地区名称1">#REF!</definedName>
    <definedName name="地区名称10" localSheetId="4">#REF!</definedName>
    <definedName name="地区名称10" localSheetId="5">#REF!</definedName>
    <definedName name="地区名称10">#REF!</definedName>
    <definedName name="地区名称2" localSheetId="4">#REF!</definedName>
    <definedName name="地区名称2" localSheetId="5">#REF!</definedName>
    <definedName name="地区名称2">#REF!</definedName>
    <definedName name="地区名称3" localSheetId="4">#REF!</definedName>
    <definedName name="地区名称3" localSheetId="5">#REF!</definedName>
    <definedName name="地区名称3">#REF!</definedName>
    <definedName name="地区名称32">#REF!</definedName>
    <definedName name="地区名称432">#REF!</definedName>
    <definedName name="地区名称444" localSheetId="5">#REF!</definedName>
    <definedName name="地区名称444">#REF!</definedName>
    <definedName name="地区名称45234">#REF!</definedName>
    <definedName name="地区名称5" localSheetId="4">#REF!</definedName>
    <definedName name="地区名称5" localSheetId="5">#REF!</definedName>
    <definedName name="地区名称5">#REF!</definedName>
    <definedName name="地区名称55" localSheetId="5">#REF!</definedName>
    <definedName name="地区名称55">#REF!</definedName>
    <definedName name="地区名称6" localSheetId="4">#REF!</definedName>
    <definedName name="地区名称6" localSheetId="5">#REF!</definedName>
    <definedName name="地区名称6">#REF!</definedName>
    <definedName name="地区名称7" localSheetId="4">#REF!</definedName>
    <definedName name="地区名称7" localSheetId="5">#REF!</definedName>
    <definedName name="地区名称7">#REF!</definedName>
    <definedName name="地区名称874">#REF!</definedName>
    <definedName name="地区名称9" localSheetId="4">#REF!</definedName>
    <definedName name="地区名称9" localSheetId="5">#REF!</definedName>
    <definedName name="地区名称9">#REF!</definedName>
    <definedName name="地区明确222" localSheetId="5">#REF!</definedName>
    <definedName name="地区明确222">#REF!</definedName>
    <definedName name="基金" localSheetId="0" hidden="1">{#N/A,#N/A,FALSE,"p9";#N/A,#N/A,FALSE,"p1";#N/A,#N/A,FALSE,"p2";#N/A,#N/A,FALSE,"p3";#N/A,#N/A,FALSE,"p4";#N/A,#N/A,FALSE,"p5";#N/A,#N/A,FALSE,"p6";#N/A,#N/A,FALSE,"p7";#N/A,#N/A,FALSE,"p8"}</definedName>
    <definedName name="基金" localSheetId="5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0" hidden="1">{#N/A,#N/A,FALSE,"p9";#N/A,#N/A,FALSE,"p1";#N/A,#N/A,FALSE,"p2";#N/A,#N/A,FALSE,"p3";#N/A,#N/A,FALSE,"p4";#N/A,#N/A,FALSE,"p5";#N/A,#N/A,FALSE,"p6";#N/A,#N/A,FALSE,"p7";#N/A,#N/A,FALSE,"p8"}</definedName>
    <definedName name="计划1" localSheetId="5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  <definedName name="_xlnm.Print_Titles" localSheetId="3">'附表1-4 '!#REF!</definedName>
    <definedName name="_xlnm._FilterDatabase" localSheetId="4" hidden="1">'附表1-5'!$A$4:$D$11</definedName>
    <definedName name="_xlnm._FilterDatabase" localSheetId="8" hidden="1">'附表1-9'!$A$4:$C$4</definedName>
    <definedName name="_xlnm._FilterDatabase" localSheetId="13" hidden="1">'附表1-14'!$A$4:$C$8</definedName>
  </definedNames>
  <calcPr calcId="144525"/>
</workbook>
</file>

<file path=xl/sharedStrings.xml><?xml version="1.0" encoding="utf-8"?>
<sst xmlns="http://schemas.openxmlformats.org/spreadsheetml/2006/main" count="509" uniqueCount="386">
  <si>
    <r>
      <rPr>
        <sz val="14"/>
        <rFont val="黑体"/>
        <charset val="134"/>
      </rPr>
      <t>附表</t>
    </r>
    <r>
      <rPr>
        <sz val="14"/>
        <rFont val="Times New Roman"/>
        <charset val="0"/>
      </rPr>
      <t>1-1</t>
    </r>
  </si>
  <si>
    <t>一般公共预算收入表</t>
  </si>
  <si>
    <t>单位：万元</t>
  </si>
  <si>
    <t>项目</t>
  </si>
  <si>
    <t>预算数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</si>
  <si>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</si>
  <si>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一、税收收入</t>
  </si>
  <si>
    <t>增值税</t>
  </si>
  <si>
    <t>企业所得税</t>
  </si>
  <si>
    <t>个人所得税</t>
  </si>
  <si>
    <t>资源税</t>
  </si>
  <si>
    <t>城市维护建设税</t>
  </si>
  <si>
    <t>房产税</t>
  </si>
  <si>
    <t>印花税</t>
  </si>
  <si>
    <t>城镇土地使用税</t>
  </si>
  <si>
    <t>土地增值税</t>
  </si>
  <si>
    <t>车船税</t>
  </si>
  <si>
    <t>耕地占用税</t>
  </si>
  <si>
    <t>契税</t>
  </si>
  <si>
    <t>环保税</t>
  </si>
  <si>
    <t>二、非税收入</t>
  </si>
  <si>
    <t>专项收入</t>
  </si>
  <si>
    <t>行政性收费收入</t>
  </si>
  <si>
    <t>罚没收入</t>
  </si>
  <si>
    <t>政府住房基金收入</t>
  </si>
  <si>
    <t>国有资源（资产）有偿使用收入</t>
  </si>
  <si>
    <t>捐赠收入</t>
  </si>
  <si>
    <r>
      <rPr>
        <sz val="20"/>
        <color theme="1"/>
        <rFont val="宋体"/>
        <charset val="134"/>
      </rPr>
      <t>其他收入</t>
    </r>
    <r>
      <rPr>
        <sz val="20"/>
        <color indexed="8"/>
        <rFont val="Times New Roman"/>
        <charset val="0"/>
      </rPr>
      <t xml:space="preserve">   </t>
    </r>
  </si>
  <si>
    <t>合计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</si>
  <si>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1-2</t>
    </r>
  </si>
  <si>
    <t>一般公共预算支出表</t>
  </si>
  <si>
    <r>
      <rPr>
        <sz val="11"/>
        <rFont val="方正仿宋_GBK"/>
        <charset val="134"/>
      </rPr>
      <t>单位：万元</t>
    </r>
  </si>
  <si>
    <r>
      <rPr>
        <b/>
        <sz val="11"/>
        <rFont val="方正书宋_GBK"/>
        <charset val="134"/>
      </rPr>
      <t>预算数</t>
    </r>
  </si>
  <si>
    <t>一、本级支出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</si>
  <si>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</si>
  <si>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</si>
  <si>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</si>
  <si>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</si>
  <si>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</si>
  <si>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</si>
  <si>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</si>
  <si>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</si>
  <si>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</si>
  <si>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</si>
  <si>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</si>
  <si>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</si>
  <si>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</si>
  <si>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</si>
  <si>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</si>
  <si>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自然资源海洋气象等支出</t>
  </si>
  <si>
    <t>住房保障支出</t>
  </si>
  <si>
    <t>粮油物资储备支出</t>
  </si>
  <si>
    <t>灾害防治及应急管理支出</t>
  </si>
  <si>
    <t>其他支出</t>
  </si>
  <si>
    <t>预备费</t>
  </si>
  <si>
    <t>债务付息支出</t>
  </si>
  <si>
    <t>债务发行费用支出</t>
  </si>
  <si>
    <t>二、对下税收返还和转移支付</t>
  </si>
  <si>
    <t>税收返还</t>
  </si>
  <si>
    <t>转移支付</t>
  </si>
  <si>
    <t>一般性转移支付</t>
  </si>
  <si>
    <t>专项转移支付</t>
  </si>
  <si>
    <t>备注：根据预算编制口径，县级政府预算为末级预算，故对下税收返还和转移支付为“0”.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</si>
  <si>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1-3</t>
    </r>
  </si>
  <si>
    <t>一般公共预算本级支出表</t>
  </si>
  <si>
    <r>
      <rPr>
        <b/>
        <sz val="11"/>
        <rFont val="方正书宋_GBK"/>
        <charset val="134"/>
      </rPr>
      <t>科目编码</t>
    </r>
  </si>
  <si>
    <r>
      <rPr>
        <b/>
        <sz val="11"/>
        <rFont val="方正书宋_GBK"/>
        <charset val="134"/>
      </rPr>
      <t>科目名称</t>
    </r>
  </si>
  <si>
    <t>人大事务</t>
  </si>
  <si>
    <t>政协事务</t>
  </si>
  <si>
    <t>政府办公厅（室）及相关机构事务</t>
  </si>
  <si>
    <t>发展与改革事务</t>
  </si>
  <si>
    <t>统计信息事务</t>
  </si>
  <si>
    <t>财政事务</t>
  </si>
  <si>
    <t>税收事务</t>
  </si>
  <si>
    <t>审计事务</t>
  </si>
  <si>
    <t>纪检监察事务</t>
  </si>
  <si>
    <t>民族事务</t>
  </si>
  <si>
    <t>档案事务</t>
  </si>
  <si>
    <t>群众团体事务</t>
  </si>
  <si>
    <t>党委办公厅（室）及相关机构事务</t>
  </si>
  <si>
    <t>组织事务</t>
  </si>
  <si>
    <t>宣传事务</t>
  </si>
  <si>
    <t>统战事务</t>
  </si>
  <si>
    <t>其他共产党事务支出</t>
  </si>
  <si>
    <t>网信事务</t>
  </si>
  <si>
    <t>市场监督管理事务</t>
  </si>
  <si>
    <t>信访事务</t>
  </si>
  <si>
    <t>其他一般公共服务支出</t>
  </si>
  <si>
    <t>现役部队</t>
  </si>
  <si>
    <t>国防动员</t>
  </si>
  <si>
    <t>其他国防支出</t>
  </si>
  <si>
    <t>公安</t>
  </si>
  <si>
    <t>检察</t>
  </si>
  <si>
    <t>法院</t>
  </si>
  <si>
    <t>司法</t>
  </si>
  <si>
    <t>其他公共安全支出</t>
  </si>
  <si>
    <t>教育管理事务</t>
  </si>
  <si>
    <t>普通教育</t>
  </si>
  <si>
    <t>职业教育</t>
  </si>
  <si>
    <t>成人教育</t>
  </si>
  <si>
    <t>特殊教育</t>
  </si>
  <si>
    <t>进修及培训</t>
  </si>
  <si>
    <t>其他教育支出</t>
  </si>
  <si>
    <t>科学技术管理事务</t>
  </si>
  <si>
    <t>技术研究与开发</t>
  </si>
  <si>
    <t>科技条件与服务</t>
  </si>
  <si>
    <t>其他科学技术支出</t>
  </si>
  <si>
    <t>文化和旅游</t>
  </si>
  <si>
    <t>文物</t>
  </si>
  <si>
    <t>体育</t>
  </si>
  <si>
    <t>新闻出版电影</t>
  </si>
  <si>
    <t>广播电视</t>
  </si>
  <si>
    <t>其他文化旅游体育与传媒支出</t>
  </si>
  <si>
    <t>人力资源和社会保障管理事务</t>
  </si>
  <si>
    <t>民政管理事务</t>
  </si>
  <si>
    <t>行政事业单位养老支出</t>
  </si>
  <si>
    <t>就业补助</t>
  </si>
  <si>
    <t>抚恤</t>
  </si>
  <si>
    <t>退役安置</t>
  </si>
  <si>
    <t>社会福利</t>
  </si>
  <si>
    <t>残疾人事业</t>
  </si>
  <si>
    <t>最低生活保障</t>
  </si>
  <si>
    <t>临时救助</t>
  </si>
  <si>
    <t>特困人员救助供养</t>
  </si>
  <si>
    <t>其他生活救助</t>
  </si>
  <si>
    <t>财政对基本养老保险基金的补助</t>
  </si>
  <si>
    <t>退役军人管理事务</t>
  </si>
  <si>
    <t>财政代缴社会保险费支出</t>
  </si>
  <si>
    <t>其他社会保障和就业支出</t>
  </si>
  <si>
    <t>卫生健康管理事务</t>
  </si>
  <si>
    <t>公立医院</t>
  </si>
  <si>
    <t>基层医疗卫生机构</t>
  </si>
  <si>
    <t>公共卫生</t>
  </si>
  <si>
    <t>中医药事务</t>
  </si>
  <si>
    <t>计划生育事务</t>
  </si>
  <si>
    <t>行政事业单位医疗</t>
  </si>
  <si>
    <t>财政对基本医疗保险基金的补助</t>
  </si>
  <si>
    <t>医疗救助</t>
  </si>
  <si>
    <t>优抚对象医疗</t>
  </si>
  <si>
    <t>医疗保障管理事务</t>
  </si>
  <si>
    <t>其他卫生健康支出</t>
  </si>
  <si>
    <t>环境保护管理事务</t>
  </si>
  <si>
    <t>环境监测与监察</t>
  </si>
  <si>
    <t>污染防治</t>
  </si>
  <si>
    <t>自然生态保护</t>
  </si>
  <si>
    <t>天然林保护</t>
  </si>
  <si>
    <t>其他节能环保支出</t>
  </si>
  <si>
    <t>城乡社区管理事务</t>
  </si>
  <si>
    <t>城乡社区公共设施</t>
  </si>
  <si>
    <t>其他城乡社区支出</t>
  </si>
  <si>
    <t>农业农村</t>
  </si>
  <si>
    <t>林业和草原</t>
  </si>
  <si>
    <t>水利</t>
  </si>
  <si>
    <t>巩固脱贫攻坚成果衔接乡村振兴</t>
  </si>
  <si>
    <t>农村综合改革</t>
  </si>
  <si>
    <t>普惠金融发展支出</t>
  </si>
  <si>
    <t>公路水路运输</t>
  </si>
  <si>
    <t>铁路运输</t>
  </si>
  <si>
    <t>车辆购置税支出</t>
  </si>
  <si>
    <t>其他交通运输支出</t>
  </si>
  <si>
    <t>资源勘探工业信息等支出</t>
  </si>
  <si>
    <t>工业和信息产业监管</t>
  </si>
  <si>
    <t>支持中小企业发展和管理支出</t>
  </si>
  <si>
    <t>商业流通事务</t>
  </si>
  <si>
    <t>金融发展支出</t>
  </si>
  <si>
    <t>自然资源事务</t>
  </si>
  <si>
    <t>气象事务</t>
  </si>
  <si>
    <t>其他自然资源海洋气象支出</t>
  </si>
  <si>
    <t>保障性安居工程支出</t>
  </si>
  <si>
    <t>住房改革支出</t>
  </si>
  <si>
    <t>粮油事务</t>
  </si>
  <si>
    <t>应急管理事务</t>
  </si>
  <si>
    <t>消防事务</t>
  </si>
  <si>
    <t>煤矿安全</t>
  </si>
  <si>
    <t>自然灾害救灾及恢复重建支出</t>
  </si>
  <si>
    <t>年初预留</t>
  </si>
  <si>
    <t>地方政府一般债券付息支出</t>
  </si>
  <si>
    <t>地方政府一般债务发行费用支出</t>
  </si>
  <si>
    <t>附表1-4</t>
  </si>
  <si>
    <t>一般公共预算本级基本支出预算表</t>
  </si>
  <si>
    <t/>
  </si>
  <si>
    <t>预算年度：2024</t>
  </si>
  <si>
    <t>科目编码</t>
  </si>
  <si>
    <t>科目名称</t>
  </si>
  <si>
    <t>一、机关工资福利支出</t>
  </si>
  <si>
    <t xml:space="preserve">    工资奖金津补贴</t>
  </si>
  <si>
    <t xml:space="preserve">    社会保障缴费</t>
  </si>
  <si>
    <t xml:space="preserve">    住房公积金</t>
  </si>
  <si>
    <t xml:space="preserve">    其他工资福利支出</t>
  </si>
  <si>
    <t>二、机关商品和服务支出</t>
  </si>
  <si>
    <t xml:space="preserve">    办公经费</t>
  </si>
  <si>
    <t xml:space="preserve">    会议费</t>
  </si>
  <si>
    <t xml:space="preserve">    培训费</t>
  </si>
  <si>
    <t xml:space="preserve">    专用材料购置费</t>
  </si>
  <si>
    <t xml:space="preserve">    委托业务费</t>
  </si>
  <si>
    <t xml:space="preserve">    公务接待费</t>
  </si>
  <si>
    <t xml:space="preserve">    因公出国（境）费用</t>
  </si>
  <si>
    <t xml:space="preserve">    公务用车运行维护费</t>
  </si>
  <si>
    <t xml:space="preserve">    维修（护）费</t>
  </si>
  <si>
    <t xml:space="preserve">    其他商品和服务支出</t>
  </si>
  <si>
    <t>三、机关资本性支出（一）</t>
  </si>
  <si>
    <t xml:space="preserve">    设备购置</t>
  </si>
  <si>
    <t>四、对事业单位经常性补助</t>
  </si>
  <si>
    <t xml:space="preserve">    工资福利支出</t>
  </si>
  <si>
    <t xml:space="preserve">    商品和服务支出</t>
  </si>
  <si>
    <t>五、对事业单位资本性补助</t>
  </si>
  <si>
    <t xml:space="preserve">    资本性支出（一）</t>
  </si>
  <si>
    <t>六、对个人和家庭的补助</t>
  </si>
  <si>
    <t xml:space="preserve">    社会福利和救助</t>
  </si>
  <si>
    <t xml:space="preserve">    离退休费</t>
  </si>
  <si>
    <t>支出合计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</si>
  <si>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1-5</t>
    </r>
  </si>
  <si>
    <t>一般公共预算税收返还、一般性和专项转移支付分地区
安排情况表</t>
  </si>
  <si>
    <r>
      <rPr>
        <sz val="10.5"/>
        <rFont val="方正仿宋_GBK"/>
        <charset val="134"/>
      </rPr>
      <t>单位：万元</t>
    </r>
  </si>
  <si>
    <t>地区名称</t>
  </si>
  <si>
    <r>
      <rPr>
        <b/>
        <sz val="11"/>
        <rFont val="方正书宋_GBK"/>
        <charset val="134"/>
      </rPr>
      <t>税收返还</t>
    </r>
  </si>
  <si>
    <r>
      <rPr>
        <b/>
        <sz val="11"/>
        <rFont val="方正书宋_GBK"/>
        <charset val="134"/>
      </rPr>
      <t>一般性转移支付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</si>
  <si>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1</t>
    </r>
  </si>
  <si>
    <t>0</t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</si>
  <si>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2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</si>
  <si>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3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</si>
  <si>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4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</si>
  <si>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5</t>
    </r>
  </si>
  <si>
    <t>……</t>
  </si>
  <si>
    <r>
      <rPr>
        <sz val="11"/>
        <rFont val="方正仿宋_GBK"/>
        <charset val="134"/>
      </rPr>
      <t>未分配数</t>
    </r>
  </si>
  <si>
    <r>
      <rPr>
        <b/>
        <sz val="11"/>
        <rFont val="方正仿宋_GBK"/>
        <charset val="134"/>
      </rPr>
      <t>合计</t>
    </r>
  </si>
  <si>
    <r>
      <rPr>
        <sz val="10.5"/>
        <color theme="1"/>
        <rFont val="宋体"/>
        <charset val="134"/>
        <scheme val="minor"/>
      </rPr>
      <t>备注：按预算编制口径，县级政府预算为末级，故本表数据为“</t>
    </r>
    <r>
      <rPr>
        <sz val="10.5"/>
        <color indexed="8"/>
        <rFont val="Times New Roman"/>
        <charset val="0"/>
      </rPr>
      <t>0</t>
    </r>
    <r>
      <rPr>
        <sz val="10.5"/>
        <color indexed="8"/>
        <rFont val="宋体"/>
        <charset val="134"/>
      </rPr>
      <t>”</t>
    </r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</si>
  <si>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1-6</t>
    </r>
  </si>
  <si>
    <t>一般公共预算专项转移支付分项目安排情况表</t>
  </si>
  <si>
    <t>项目名称</t>
  </si>
  <si>
    <t>备注：按预算编制口径，县级政府预算为末级，故本表数据为“0”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</si>
  <si>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1-7</t>
    </r>
  </si>
  <si>
    <t>政府性基金预算收入表</t>
  </si>
  <si>
    <t>一、政府性基金收入</t>
  </si>
  <si>
    <t>（一）本年收入</t>
  </si>
  <si>
    <t>1.国有土地使用权出让收入</t>
  </si>
  <si>
    <t>2.彩票公益金收入</t>
  </si>
  <si>
    <t>3.城市基础设施配套费收入</t>
  </si>
  <si>
    <t>4.污水处理费收入</t>
  </si>
  <si>
    <t>（二）上级基金专款</t>
  </si>
  <si>
    <t>（三）债务（转贷）收入</t>
  </si>
  <si>
    <t>（四）上年结余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</si>
  <si>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1-8</t>
    </r>
  </si>
  <si>
    <t>政府性基金预算支出表</t>
  </si>
  <si>
    <t>一、政府性基金支出</t>
  </si>
  <si>
    <t>（一）本级支出</t>
  </si>
  <si>
    <t>债券发行费支出</t>
  </si>
  <si>
    <t>（二）债务还本支出</t>
  </si>
  <si>
    <t>（三）调出资金</t>
  </si>
  <si>
    <t>二、对下转移支付</t>
  </si>
  <si>
    <t>备注：按预算编制口径，县级政府预算为末级，故对下转移支付为“0”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</si>
  <si>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1-9</t>
    </r>
  </si>
  <si>
    <t>政府性基金预算本级支出表</t>
  </si>
  <si>
    <t>国家电影事业发展专项资金安排的支出</t>
  </si>
  <si>
    <t>资助国产影片影片放映</t>
  </si>
  <si>
    <t>其他国家电影事业发展专项资金支出</t>
  </si>
  <si>
    <t>大中型水库移民后期扶持基金支出</t>
  </si>
  <si>
    <t>移民补助</t>
  </si>
  <si>
    <t>基础设施建设和经济发展</t>
  </si>
  <si>
    <t>小型水库移民安排扶助资金安排的支出</t>
  </si>
  <si>
    <t>国有土地使用权出让收入安排的支出</t>
  </si>
  <si>
    <t>征地和拆迁补偿支出</t>
  </si>
  <si>
    <t>农村土地开发资金安排的支出</t>
  </si>
  <si>
    <t>城市基础设施配套费安排的支出</t>
  </si>
  <si>
    <t>其他城市基础设施配套费安排的支出</t>
  </si>
  <si>
    <t>污水处理费对应专项债务收入安排的支出</t>
  </si>
  <si>
    <t>其他污水处理费对应的专项债务收入安排的支出</t>
  </si>
  <si>
    <t>其他政府性基金及对应债务收入安排的支出</t>
  </si>
  <si>
    <t>彩票公益金安排的支出</t>
  </si>
  <si>
    <t>用于社会福利的彩票公益金支出</t>
  </si>
  <si>
    <t>用于体育事业的彩票公益金支出</t>
  </si>
  <si>
    <t>用于教育事业的彩票公益金支出</t>
  </si>
  <si>
    <t>用于残疾人事业的彩票公益金支出</t>
  </si>
  <si>
    <t>债务还本支出</t>
  </si>
  <si>
    <t>地方政府专项债务还本支出</t>
  </si>
  <si>
    <t>土地储备专项债券还本支出</t>
  </si>
  <si>
    <t>地方政府专项债务付息支出</t>
  </si>
  <si>
    <t>土地储备专项债券付息支出</t>
  </si>
  <si>
    <t>棚户区改造专项债券付息支出</t>
  </si>
  <si>
    <t>其他地方自行试点项目收益专项债券付息支出</t>
  </si>
  <si>
    <t>债务发行费支出</t>
  </si>
  <si>
    <t>地方政府专项债务发行费用支出</t>
  </si>
  <si>
    <t>土地储备专项债券发行费用支出</t>
  </si>
  <si>
    <t>棚户区改造专项债卷发行费用支出</t>
  </si>
  <si>
    <t>其他地方自行试点项目收益专项债券发行费用支出</t>
  </si>
  <si>
    <t>合 计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</si>
  <si>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1-10</t>
    </r>
  </si>
  <si>
    <t>政府性基金预算专项转移支付分地区安排情况表</t>
  </si>
  <si>
    <t>市（县、镇）名</t>
  </si>
  <si>
    <t>备注：按预算编制口径，县级政府预算为末级，故此表为零值表。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</si>
  <si>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1-11</t>
    </r>
  </si>
  <si>
    <t>政府性基金预算专项转移支付分项目安排情况表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</si>
  <si>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1-12</t>
    </r>
  </si>
  <si>
    <t>国有资本经营预算收入表</t>
  </si>
  <si>
    <t>一、利润收入</t>
  </si>
  <si>
    <t>二、股利、股息收入</t>
  </si>
  <si>
    <t>三、产权转让收入</t>
  </si>
  <si>
    <t>四、清算收入</t>
  </si>
  <si>
    <t>五、其他国有资本经营预算收入</t>
  </si>
  <si>
    <t>六、上级补助收入</t>
  </si>
  <si>
    <t>七、上年结余</t>
  </si>
  <si>
    <t>八、省补助计划单列市收入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</si>
  <si>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1-13</t>
    </r>
  </si>
  <si>
    <t>国有资本经营预算支出表</t>
  </si>
  <si>
    <t>一、解决历史遗留问题及改革成本支出</t>
  </si>
  <si>
    <t>13</t>
  </si>
  <si>
    <t>二、国有企业资本金注入</t>
  </si>
  <si>
    <t>三、国有企业政策性补贴</t>
  </si>
  <si>
    <t>四、金融国有资本经营经营预算支出</t>
  </si>
  <si>
    <t>五、其他国有资本经营支出</t>
  </si>
  <si>
    <t>六、上解上级支出</t>
  </si>
  <si>
    <t>七、计划单列市上解省支出</t>
  </si>
  <si>
    <t>八、调出资金</t>
  </si>
  <si>
    <t>200</t>
  </si>
  <si>
    <t>九、年终结余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</si>
  <si>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1-14</t>
    </r>
  </si>
  <si>
    <t>国有资本经营预算本级支出表</t>
  </si>
  <si>
    <t>223</t>
  </si>
  <si>
    <r>
      <rPr>
        <b/>
        <sz val="11"/>
        <rFont val="方正仿宋_GBK"/>
        <charset val="134"/>
      </rPr>
      <t>国有资本经营预算支出</t>
    </r>
  </si>
  <si>
    <t>解决历史遗留问题及改革成本支出</t>
  </si>
  <si>
    <r>
      <rPr>
        <sz val="11"/>
        <rFont val="方正仿宋_GBK"/>
        <charset val="134"/>
      </rPr>
      <t>厂办大集体改革支出</t>
    </r>
  </si>
  <si>
    <r>
      <rPr>
        <b/>
        <sz val="11"/>
        <rFont val="方正仿宋_GBK"/>
        <charset val="134"/>
      </rPr>
      <t>国有企业资本金注入</t>
    </r>
  </si>
  <si>
    <r>
      <rPr>
        <sz val="11"/>
        <rFont val="方正仿宋_GBK"/>
        <charset val="134"/>
      </rPr>
      <t>国有经济结构调整支出</t>
    </r>
  </si>
  <si>
    <t>其他国有资本经营预算支出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</si>
  <si>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1-15</t>
    </r>
  </si>
  <si>
    <t>国有资本经营预算专项转移支付分地区安排情况表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</si>
  <si>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1-16</t>
    </r>
  </si>
  <si>
    <t>国有资本经营预算专项转移支付分项目安排情况表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</si>
  <si>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1-17</t>
    </r>
  </si>
  <si>
    <t>2024年社会保险基金预算收入表</t>
  </si>
  <si>
    <t>社会保险基金收入</t>
  </si>
  <si>
    <t>职工基本医疗保险基金收入</t>
  </si>
  <si>
    <t>职工基本医疗保险基金利息收入</t>
  </si>
  <si>
    <t>城乡居民基本养老保险基金收入</t>
  </si>
  <si>
    <t>城乡居民基本养老保险基金缴费收入</t>
  </si>
  <si>
    <t>城乡居民基本养老保险基金财政补贴收入</t>
  </si>
  <si>
    <t>城乡居民基本养老保险基金利息收入</t>
  </si>
  <si>
    <t>城乡居民基本养老保险基金委托投资收益</t>
  </si>
  <si>
    <t>其他城乡居民基本养老保险基金收入</t>
  </si>
  <si>
    <t>机关事业单位基本养老保险基金收入</t>
  </si>
  <si>
    <t>机关事业单位基本养老保险费收入</t>
  </si>
  <si>
    <t>机关事业单位基本养老保险基金财政补助收入</t>
  </si>
  <si>
    <t>机关事业单位基本养老保险基金利息收入</t>
  </si>
  <si>
    <t>其他机关事业单位基本养老保险基金收入</t>
  </si>
  <si>
    <t>城乡居民基本医疗保险基金收入</t>
  </si>
  <si>
    <t>城乡居民基本医疗保险基金缴费收入</t>
  </si>
  <si>
    <t>城乡居民基本医疗保险基金财政补贴收入</t>
  </si>
  <si>
    <t>城乡居民基本医疗保险基金利息收入</t>
  </si>
  <si>
    <t>转移性收入</t>
  </si>
  <si>
    <t>上年结余收入</t>
  </si>
  <si>
    <t>社会保险基金预算上年结余收入</t>
  </si>
  <si>
    <t>职工基本医疗保险基金上年结余收入</t>
  </si>
  <si>
    <t>城乡居民基本养老保险基金上年结余收入</t>
  </si>
  <si>
    <t>城乡居民基本医疗保险基金上年结余收入</t>
  </si>
  <si>
    <t>社会保险基金转移收入</t>
  </si>
  <si>
    <t>城乡居民基本养老保险基金转移收入</t>
  </si>
  <si>
    <t>机关事业单位基本养老保险基金转移收入</t>
  </si>
  <si>
    <t>社会保险基金上级补助收入</t>
  </si>
  <si>
    <t>机关事业单位基本养老保险基金补助收入</t>
  </si>
  <si>
    <t>合  计</t>
  </si>
  <si>
    <r>
      <rPr>
        <sz val="14"/>
        <rFont val="黑体"/>
        <charset val="134"/>
      </rPr>
      <t>附表</t>
    </r>
    <r>
      <rPr>
        <sz val="14"/>
        <rFont val="Times New Roman"/>
        <charset val="0"/>
      </rPr>
      <t>1-18</t>
    </r>
  </si>
  <si>
    <t>2024年社会保险基金预算支出表</t>
  </si>
  <si>
    <t>社会保险基金支出</t>
  </si>
  <si>
    <t>职工基本医疗保险基金支出</t>
  </si>
  <si>
    <t>职工基本医疗保险统筹基金</t>
  </si>
  <si>
    <t>职工基本医疗保险个人账户基金</t>
  </si>
  <si>
    <t>城乡居民基本养老保险基金支出</t>
  </si>
  <si>
    <t>基础养老金支出</t>
  </si>
  <si>
    <t>个人账户养老金支出</t>
  </si>
  <si>
    <t>其他城乡居民基本养老保险基金支出</t>
  </si>
  <si>
    <t>机关事业单位基本养老保险基金支出</t>
  </si>
  <si>
    <t>基本养老金支出</t>
  </si>
  <si>
    <t>其他机关事业单位基本养老保险基金支出</t>
  </si>
  <si>
    <t>城乡居民基本医疗保险基金支出</t>
  </si>
  <si>
    <t>城乡居民基本医疗保险基金待遇支出</t>
  </si>
  <si>
    <t>城乡居民大病保险支出</t>
  </si>
  <si>
    <t>其他城乡居民基本医疗保险基金支出</t>
  </si>
  <si>
    <t>转移性支出</t>
  </si>
  <si>
    <t>年终结余</t>
  </si>
  <si>
    <t>职工基本医疗保险基金年终结余</t>
  </si>
  <si>
    <t>城乡居民基本养老保险基金年终结余</t>
  </si>
  <si>
    <t>机关事业单位基本养老保险基金年终结余</t>
  </si>
  <si>
    <t>城乡居民基本医疗保险基金年终结余</t>
  </si>
  <si>
    <t>社会保险基金转移支出</t>
  </si>
  <si>
    <t>城乡居民基本养老保险基金转移支出</t>
  </si>
  <si>
    <t>机关事业单位基本养老保险基金转移支出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</si>
</sst>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"/>
    <numFmt numFmtId="178" formatCode="0_);[Red]\(0\)"/>
    <numFmt numFmtId="179" formatCode="0.00_ "/>
    <numFmt numFmtId="180" formatCode="#,##0_);[Red]\(#,##0\)"/>
  </numFmts>
  <fonts count="88">
    <font>
      <sz val="11"/>
      <color theme="1"/>
      <name val="宋体"/>
      <charset val="134"/>
      <scheme val="minor"/>
    </font>
    <font>
      <sz val="14"/>
      <name val="Times New Roman"/>
      <charset val="0"/>
    </font>
    <font>
      <sz val="9"/>
      <name val="Times New Roman"/>
      <charset val="0"/>
    </font>
    <font>
      <sz val="11"/>
      <name val="Times New Roman"/>
      <charset val="0"/>
    </font>
    <font>
      <sz val="14"/>
      <name val="黑体"/>
      <charset val="134"/>
    </font>
    <font>
      <sz val="20"/>
      <name val="方正小标宋_GBK"/>
      <charset val="134"/>
    </font>
    <font>
      <sz val="20"/>
      <name val="Times New Roman"/>
      <charset val="0"/>
    </font>
    <font>
      <sz val="11"/>
      <name val="方正仿宋_GBK"/>
      <charset val="134"/>
    </font>
    <font>
      <b/>
      <sz val="11"/>
      <name val="Times New Roman"/>
      <charset val="0"/>
    </font>
    <font>
      <sz val="14"/>
      <color rgb="FF000000"/>
      <name val="Times New Roman"/>
      <charset val="0"/>
    </font>
    <font>
      <sz val="12"/>
      <color rgb="FF000000"/>
      <name val="黑体"/>
      <charset val="134"/>
    </font>
    <font>
      <sz val="12"/>
      <color rgb="FF000000"/>
      <name val="Times New Roman"/>
      <charset val="0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name val="Times New Roman"/>
      <charset val="0"/>
    </font>
    <font>
      <sz val="12"/>
      <name val="宋体"/>
      <charset val="134"/>
    </font>
    <font>
      <sz val="14"/>
      <name val="宋体"/>
      <charset val="134"/>
    </font>
    <font>
      <b/>
      <sz val="12"/>
      <name val="Times New Roman"/>
      <charset val="0"/>
    </font>
    <font>
      <b/>
      <sz val="11"/>
      <color rgb="FF000000"/>
      <name val="Times New Roman"/>
      <charset val="0"/>
    </font>
    <font>
      <b/>
      <sz val="11"/>
      <name val="方正书宋_GBK"/>
      <charset val="134"/>
    </font>
    <font>
      <sz val="18"/>
      <name val="方正小标宋_GBK"/>
      <charset val="134"/>
    </font>
    <font>
      <sz val="18"/>
      <name val="Times New Roman"/>
      <charset val="0"/>
    </font>
    <font>
      <sz val="10.5"/>
      <name val="Times New Roman"/>
      <charset val="0"/>
    </font>
    <font>
      <b/>
      <sz val="9"/>
      <name val="Times New Roman"/>
      <charset val="0"/>
    </font>
    <font>
      <sz val="11"/>
      <name val="宋体"/>
      <charset val="134"/>
    </font>
    <font>
      <b/>
      <sz val="11"/>
      <name val="方正仿宋_GBK"/>
      <charset val="134"/>
    </font>
    <font>
      <sz val="11"/>
      <color theme="1"/>
      <name val="仿宋_GB2312"/>
      <charset val="134"/>
    </font>
    <font>
      <sz val="12"/>
      <color theme="1"/>
      <name val="仿宋_GB2312"/>
      <charset val="134"/>
    </font>
    <font>
      <sz val="11"/>
      <name val="方正书宋_GBK"/>
      <charset val="134"/>
    </font>
    <font>
      <b/>
      <sz val="10"/>
      <color rgb="FF000000"/>
      <name val="Times New Roman"/>
      <charset val="0"/>
    </font>
    <font>
      <b/>
      <sz val="10"/>
      <color rgb="FF000000"/>
      <name val="黑体"/>
      <charset val="134"/>
    </font>
    <font>
      <sz val="10"/>
      <color rgb="FF000000"/>
      <name val="Times New Roman"/>
      <charset val="0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黑体"/>
      <charset val="134"/>
    </font>
    <font>
      <b/>
      <sz val="10"/>
      <color rgb="FF000000"/>
      <name val="宋体"/>
      <charset val="134"/>
    </font>
    <font>
      <b/>
      <sz val="12"/>
      <name val="方正书宋_GBK"/>
      <charset val="134"/>
    </font>
    <font>
      <sz val="12"/>
      <color theme="1"/>
      <name val="黑体"/>
      <charset val="134"/>
    </font>
    <font>
      <sz val="12"/>
      <color theme="1"/>
      <name val="Times New Roman"/>
      <charset val="0"/>
    </font>
    <font>
      <b/>
      <sz val="12"/>
      <name val="方正仿宋_GBK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Times New Roman"/>
      <charset val="0"/>
    </font>
    <font>
      <b/>
      <sz val="12"/>
      <color indexed="8"/>
      <name val="仿宋_GB2312"/>
      <charset val="134"/>
    </font>
    <font>
      <b/>
      <sz val="12"/>
      <name val="宋体"/>
      <charset val="134"/>
    </font>
    <font>
      <sz val="11"/>
      <color indexed="0"/>
      <name val="宋体"/>
      <charset val="134"/>
    </font>
    <font>
      <sz val="11"/>
      <color indexed="8"/>
      <name val="宋体"/>
      <charset val="134"/>
    </font>
    <font>
      <sz val="12"/>
      <color indexed="8"/>
      <name val="仿宋_GB2312"/>
      <charset val="134"/>
    </font>
    <font>
      <b/>
      <sz val="11"/>
      <name val="宋体"/>
      <charset val="134"/>
    </font>
    <font>
      <sz val="10"/>
      <color theme="1"/>
      <name val="Times New Roman"/>
      <charset val="0"/>
    </font>
    <font>
      <sz val="22"/>
      <name val="方正小标宋_GBK"/>
      <charset val="134"/>
    </font>
    <font>
      <sz val="16"/>
      <name val="方正仿宋_GBK"/>
      <charset val="134"/>
    </font>
    <font>
      <b/>
      <sz val="16"/>
      <name val="方正书宋_GBK"/>
      <charset val="134"/>
    </font>
    <font>
      <b/>
      <sz val="20"/>
      <name val="方正仿宋_GBK"/>
      <charset val="134"/>
    </font>
    <font>
      <sz val="20"/>
      <color theme="1"/>
      <name val="宋体"/>
      <charset val="134"/>
    </font>
    <font>
      <b/>
      <sz val="20"/>
      <name val="宋体"/>
      <charset val="134"/>
    </font>
    <font>
      <b/>
      <sz val="20"/>
      <color rgb="FF000000"/>
      <name val="Times New Roman"/>
      <charset val="0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9"/>
      <name val="宋体"/>
      <charset val="134"/>
    </font>
    <font>
      <u/>
      <sz val="11"/>
      <color theme="10"/>
      <name val="宋体"/>
      <charset val="134"/>
      <scheme val="minor"/>
    </font>
    <font>
      <u/>
      <sz val="11"/>
      <color theme="11"/>
      <name val="宋体"/>
      <charset val="134"/>
      <scheme val="minor"/>
    </font>
    <font>
      <sz val="10"/>
      <name val="Helv"/>
      <charset val="0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20"/>
      <name val="宋体"/>
      <charset val="134"/>
    </font>
    <font>
      <sz val="7"/>
      <name val="Small Fonts"/>
      <charset val="0"/>
    </font>
    <font>
      <sz val="10"/>
      <name val="MS Sans Serif"/>
      <charset val="0"/>
    </font>
    <font>
      <sz val="12"/>
      <name val="Courier"/>
      <charset val="0"/>
    </font>
    <font>
      <sz val="11"/>
      <name val="黑体"/>
      <charset val="134"/>
    </font>
    <font>
      <sz val="10.5"/>
      <name val="方正仿宋_GBK"/>
      <charset val="134"/>
    </font>
    <font>
      <sz val="10.5"/>
      <color indexed="8"/>
      <name val="Times New Roman"/>
      <charset val="0"/>
    </font>
    <font>
      <sz val="10.5"/>
      <color indexed="8"/>
      <name val="宋体"/>
      <charset val="134"/>
    </font>
    <font>
      <sz val="20"/>
      <color indexed="8"/>
      <name val="Times New Roman"/>
      <charset val="0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3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0" fillId="0" borderId="0">
      <protection locked="0"/>
    </xf>
    <xf numFmtId="0" fontId="60" fillId="0" borderId="0">
      <protection locked="0"/>
    </xf>
    <xf numFmtId="0" fontId="49" fillId="3" borderId="0" applyNumberFormat="0" applyBorder="0" applyAlignment="0" applyProtection="0">
      <alignment vertical="center"/>
    </xf>
    <xf numFmtId="0" fontId="61" fillId="4" borderId="5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0" fillId="0" borderId="0">
      <protection locked="0"/>
    </xf>
    <xf numFmtId="0" fontId="49" fillId="5" borderId="0" applyNumberFormat="0" applyBorder="0" applyAlignment="0" applyProtection="0">
      <alignment vertical="center"/>
    </xf>
    <xf numFmtId="0" fontId="6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3" fillId="5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65" fillId="0" borderId="0" applyNumberFormat="0" applyFill="0" applyBorder="0" applyAlignment="0" applyProtection="0"/>
    <xf numFmtId="0" fontId="0" fillId="7" borderId="6" applyNumberFormat="0" applyFont="0" applyAlignment="0" applyProtection="0">
      <alignment vertical="center"/>
    </xf>
    <xf numFmtId="0" fontId="60" fillId="0" borderId="0">
      <protection locked="0"/>
    </xf>
    <xf numFmtId="9" fontId="66" fillId="0" borderId="0" applyFont="0" applyFill="0" applyBorder="0" applyAlignment="0" applyProtection="0"/>
    <xf numFmtId="0" fontId="63" fillId="8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6" fillId="0" borderId="0"/>
    <xf numFmtId="0" fontId="69" fillId="0" borderId="0" applyNumberFormat="0" applyFill="0" applyBorder="0" applyAlignment="0" applyProtection="0">
      <alignment vertical="center"/>
    </xf>
    <xf numFmtId="0" fontId="60" fillId="0" borderId="0">
      <protection locked="0"/>
    </xf>
    <xf numFmtId="0" fontId="70" fillId="0" borderId="0" applyNumberFormat="0" applyFill="0" applyBorder="0" applyAlignment="0" applyProtection="0">
      <alignment vertical="center"/>
    </xf>
    <xf numFmtId="0" fontId="71" fillId="0" borderId="7" applyNumberFormat="0" applyFill="0" applyAlignment="0" applyProtection="0">
      <alignment vertical="center"/>
    </xf>
    <xf numFmtId="0" fontId="72" fillId="0" borderId="8" applyNumberFormat="0" applyFill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67" fillId="0" borderId="9" applyNumberFormat="0" applyFill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73" fillId="11" borderId="10" applyNumberFormat="0" applyAlignment="0" applyProtection="0">
      <alignment vertical="center"/>
    </xf>
    <xf numFmtId="0" fontId="74" fillId="11" borderId="5" applyNumberFormat="0" applyAlignment="0" applyProtection="0">
      <alignment vertical="center"/>
    </xf>
    <xf numFmtId="0" fontId="75" fillId="12" borderId="11" applyNumberFormat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63" fillId="14" borderId="0" applyNumberFormat="0" applyBorder="0" applyAlignment="0" applyProtection="0">
      <alignment vertical="center"/>
    </xf>
    <xf numFmtId="0" fontId="76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77" fillId="15" borderId="0" applyNumberFormat="0" applyBorder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63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79" fillId="21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63" fillId="22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37" fontId="80" fillId="0" borderId="0"/>
    <xf numFmtId="0" fontId="49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60" fillId="0" borderId="0">
      <protection locked="0"/>
    </xf>
    <xf numFmtId="0" fontId="49" fillId="26" borderId="0" applyNumberFormat="0" applyBorder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66" fillId="0" borderId="0"/>
    <xf numFmtId="0" fontId="66" fillId="0" borderId="0"/>
    <xf numFmtId="0" fontId="79" fillId="21" borderId="0" applyNumberFormat="0" applyBorder="0" applyAlignment="0" applyProtection="0">
      <alignment vertical="center"/>
    </xf>
    <xf numFmtId="0" fontId="81" fillId="0" borderId="0"/>
    <xf numFmtId="0" fontId="24" fillId="0" borderId="1">
      <alignment horizontal="distributed" vertical="center" wrapText="1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6" fillId="0" borderId="0"/>
    <xf numFmtId="0" fontId="15" fillId="0" borderId="0"/>
    <xf numFmtId="0" fontId="60" fillId="0" borderId="0">
      <protection locked="0"/>
    </xf>
    <xf numFmtId="0" fontId="60" fillId="0" borderId="0">
      <protection locked="0"/>
    </xf>
    <xf numFmtId="0" fontId="15" fillId="0" borderId="0"/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6" fillId="0" borderId="0"/>
    <xf numFmtId="0" fontId="15" fillId="0" borderId="0"/>
    <xf numFmtId="0" fontId="81" fillId="0" borderId="0"/>
    <xf numFmtId="0" fontId="66" fillId="0" borderId="0" applyFont="0" applyFill="0" applyBorder="0" applyAlignment="0" applyProtection="0"/>
    <xf numFmtId="4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" fontId="24" fillId="0" borderId="1">
      <alignment vertical="center"/>
      <protection locked="0"/>
    </xf>
    <xf numFmtId="0" fontId="82" fillId="0" borderId="0"/>
    <xf numFmtId="177" fontId="24" fillId="0" borderId="1">
      <alignment vertical="center"/>
      <protection locked="0"/>
    </xf>
    <xf numFmtId="0" fontId="66" fillId="0" borderId="0"/>
  </cellStyleXfs>
  <cellXfs count="227">
    <xf numFmtId="0" fontId="0" fillId="0" borderId="0" xfId="0"/>
    <xf numFmtId="0" fontId="1" fillId="0" borderId="0" xfId="8" applyFont="1" applyFill="1" applyBorder="1" applyAlignment="1">
      <alignment vertical="top"/>
      <protection locked="0"/>
    </xf>
    <xf numFmtId="0" fontId="2" fillId="0" borderId="0" xfId="8" applyFont="1" applyFill="1" applyBorder="1" applyAlignment="1">
      <alignment vertical="top"/>
      <protection locked="0"/>
    </xf>
    <xf numFmtId="0" fontId="3" fillId="0" borderId="0" xfId="8" applyFont="1" applyFill="1" applyBorder="1" applyAlignment="1">
      <alignment vertical="top"/>
      <protection locked="0"/>
    </xf>
    <xf numFmtId="49" fontId="3" fillId="0" borderId="0" xfId="8" applyNumberFormat="1" applyFont="1" applyFill="1" applyBorder="1" applyAlignment="1">
      <alignment horizontal="left" vertical="top"/>
      <protection locked="0"/>
    </xf>
    <xf numFmtId="178" fontId="3" fillId="0" borderId="0" xfId="8" applyNumberFormat="1" applyFont="1" applyFill="1" applyBorder="1" applyAlignment="1">
      <alignment vertical="top"/>
      <protection locked="0"/>
    </xf>
    <xf numFmtId="0" fontId="4" fillId="0" borderId="0" xfId="83" applyFont="1" applyFill="1" applyBorder="1" applyAlignment="1">
      <alignment horizontal="left" vertical="center"/>
    </xf>
    <xf numFmtId="178" fontId="1" fillId="0" borderId="0" xfId="8" applyNumberFormat="1" applyFont="1" applyFill="1" applyBorder="1" applyAlignment="1">
      <alignment vertical="top"/>
      <protection locked="0"/>
    </xf>
    <xf numFmtId="0" fontId="5" fillId="0" borderId="0" xfId="8" applyFont="1" applyFill="1" applyBorder="1" applyAlignment="1">
      <alignment horizontal="center" vertical="top"/>
      <protection locked="0"/>
    </xf>
    <xf numFmtId="0" fontId="6" fillId="0" borderId="0" xfId="8" applyFont="1" applyFill="1" applyBorder="1" applyAlignment="1">
      <alignment horizontal="center" vertical="top"/>
      <protection locked="0"/>
    </xf>
    <xf numFmtId="178" fontId="6" fillId="0" borderId="0" xfId="8" applyNumberFormat="1" applyFont="1" applyFill="1" applyBorder="1" applyAlignment="1">
      <alignment horizontal="center" vertical="top"/>
      <protection locked="0"/>
    </xf>
    <xf numFmtId="178" fontId="7" fillId="0" borderId="0" xfId="8" applyNumberFormat="1" applyFont="1" applyFill="1" applyBorder="1" applyAlignment="1">
      <alignment horizontal="right" vertical="center"/>
      <protection locked="0"/>
    </xf>
    <xf numFmtId="49" fontId="8" fillId="0" borderId="1" xfId="8" applyNumberFormat="1" applyFont="1" applyFill="1" applyBorder="1" applyAlignment="1">
      <alignment horizontal="center" vertical="center"/>
      <protection locked="0"/>
    </xf>
    <xf numFmtId="0" fontId="8" fillId="0" borderId="1" xfId="8" applyFont="1" applyFill="1" applyBorder="1" applyAlignment="1">
      <alignment horizontal="center" vertical="center"/>
      <protection locked="0"/>
    </xf>
    <xf numFmtId="178" fontId="8" fillId="0" borderId="1" xfId="8" applyNumberFormat="1" applyFont="1" applyFill="1" applyBorder="1" applyAlignment="1">
      <alignment horizontal="center" vertical="center"/>
      <protection locked="0"/>
    </xf>
    <xf numFmtId="0" fontId="9" fillId="0" borderId="1" xfId="0" applyFont="1" applyFill="1" applyBorder="1" applyAlignment="1">
      <alignment horizontal="justify"/>
    </xf>
    <xf numFmtId="0" fontId="10" fillId="0" borderId="1" xfId="0" applyFont="1" applyFill="1" applyBorder="1" applyAlignment="1">
      <alignment horizontal="justify"/>
    </xf>
    <xf numFmtId="179" fontId="11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indent="1"/>
    </xf>
    <xf numFmtId="0" fontId="12" fillId="0" borderId="1" xfId="0" applyFont="1" applyFill="1" applyBorder="1" applyAlignment="1">
      <alignment horizontal="left" indent="1"/>
    </xf>
    <xf numFmtId="0" fontId="9" fillId="0" borderId="1" xfId="0" applyFont="1" applyFill="1" applyBorder="1" applyAlignment="1">
      <alignment horizontal="left" indent="2"/>
    </xf>
    <xf numFmtId="0" fontId="13" fillId="0" borderId="1" xfId="0" applyFont="1" applyFill="1" applyBorder="1" applyAlignment="1">
      <alignment horizontal="left" indent="2"/>
    </xf>
    <xf numFmtId="0" fontId="14" fillId="0" borderId="0" xfId="72" applyFont="1" applyFill="1" applyBorder="1" applyAlignment="1">
      <alignment vertical="center"/>
    </xf>
    <xf numFmtId="179" fontId="14" fillId="0" borderId="1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15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49" fontId="16" fillId="0" borderId="2" xfId="8" applyNumberFormat="1" applyFont="1" applyFill="1" applyBorder="1" applyAlignment="1">
      <alignment horizontal="center" vertical="center"/>
      <protection locked="0"/>
    </xf>
    <xf numFmtId="49" fontId="1" fillId="0" borderId="3" xfId="8" applyNumberFormat="1" applyFont="1" applyFill="1" applyBorder="1" applyAlignment="1">
      <alignment horizontal="center" vertical="center"/>
      <protection locked="0"/>
    </xf>
    <xf numFmtId="179" fontId="17" fillId="0" borderId="1" xfId="0" applyNumberFormat="1" applyFont="1" applyFill="1" applyBorder="1" applyAlignment="1">
      <alignment horizontal="right" vertical="center"/>
    </xf>
    <xf numFmtId="0" fontId="3" fillId="0" borderId="0" xfId="72" applyFont="1" applyFill="1" applyBorder="1" applyAlignment="1">
      <alignment vertical="center"/>
    </xf>
    <xf numFmtId="0" fontId="8" fillId="0" borderId="0" xfId="72" applyFont="1" applyFill="1" applyBorder="1" applyAlignment="1">
      <alignment vertical="center"/>
    </xf>
    <xf numFmtId="178" fontId="14" fillId="0" borderId="0" xfId="72" applyNumberFormat="1" applyFont="1" applyFill="1" applyBorder="1" applyAlignment="1">
      <alignment vertical="center"/>
    </xf>
    <xf numFmtId="0" fontId="5" fillId="0" borderId="0" xfId="72" applyFont="1" applyFill="1" applyBorder="1" applyAlignment="1">
      <alignment horizontal="center" vertical="center"/>
    </xf>
    <xf numFmtId="0" fontId="6" fillId="0" borderId="0" xfId="72" applyFont="1" applyFill="1" applyBorder="1" applyAlignment="1">
      <alignment horizontal="center" vertical="center"/>
    </xf>
    <xf numFmtId="178" fontId="7" fillId="0" borderId="0" xfId="72" applyNumberFormat="1" applyFont="1" applyFill="1" applyBorder="1" applyAlignment="1">
      <alignment horizontal="right" vertical="center"/>
    </xf>
    <xf numFmtId="0" fontId="8" fillId="0" borderId="1" xfId="72" applyFont="1" applyFill="1" applyBorder="1" applyAlignment="1">
      <alignment horizontal="center" vertical="center"/>
    </xf>
    <xf numFmtId="178" fontId="8" fillId="0" borderId="1" xfId="72" applyNumberFormat="1" applyFont="1" applyFill="1" applyBorder="1" applyAlignment="1">
      <alignment horizontal="center" vertical="center"/>
    </xf>
    <xf numFmtId="0" fontId="16" fillId="0" borderId="2" xfId="72" applyFont="1" applyFill="1" applyBorder="1" applyAlignment="1">
      <alignment horizontal="center" vertical="center"/>
    </xf>
    <xf numFmtId="0" fontId="1" fillId="0" borderId="3" xfId="72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right" vertical="center"/>
    </xf>
    <xf numFmtId="0" fontId="3" fillId="0" borderId="0" xfId="82" applyFont="1" applyAlignment="1">
      <alignment wrapText="1"/>
    </xf>
    <xf numFmtId="0" fontId="19" fillId="0" borderId="0" xfId="82" applyFont="1" applyAlignment="1">
      <alignment horizontal="center" vertical="center" wrapText="1"/>
    </xf>
    <xf numFmtId="0" fontId="8" fillId="0" borderId="0" xfId="82" applyFont="1" applyAlignment="1">
      <alignment horizontal="center" vertical="center" wrapText="1"/>
    </xf>
    <xf numFmtId="0" fontId="8" fillId="0" borderId="0" xfId="82" applyFont="1" applyAlignment="1">
      <alignment wrapText="1"/>
    </xf>
    <xf numFmtId="0" fontId="14" fillId="0" borderId="0" xfId="82" applyFont="1" applyAlignment="1">
      <alignment wrapText="1"/>
    </xf>
    <xf numFmtId="0" fontId="3" fillId="0" borderId="0" xfId="83" applyFont="1" applyBorder="1" applyAlignment="1">
      <alignment horizontal="left" vertical="center" wrapText="1"/>
    </xf>
    <xf numFmtId="0" fontId="1" fillId="0" borderId="0" xfId="83" applyFont="1" applyBorder="1" applyAlignment="1">
      <alignment horizontal="left" vertical="center" wrapText="1"/>
    </xf>
    <xf numFmtId="49" fontId="20" fillId="0" borderId="0" xfId="82" applyNumberFormat="1" applyFont="1" applyAlignment="1">
      <alignment horizontal="centerContinuous" vertical="center" wrapText="1"/>
    </xf>
    <xf numFmtId="49" fontId="21" fillId="0" borderId="0" xfId="82" applyNumberFormat="1" applyFont="1" applyAlignment="1">
      <alignment horizontal="centerContinuous" vertical="center" wrapText="1"/>
    </xf>
    <xf numFmtId="0" fontId="8" fillId="0" borderId="0" xfId="82" applyFont="1" applyAlignment="1">
      <alignment horizontal="center" wrapText="1"/>
    </xf>
    <xf numFmtId="178" fontId="22" fillId="0" borderId="0" xfId="8" applyNumberFormat="1" applyFont="1" applyFill="1" applyAlignment="1">
      <alignment horizontal="right" vertical="top"/>
      <protection locked="0"/>
    </xf>
    <xf numFmtId="0" fontId="19" fillId="0" borderId="1" xfId="82" applyFont="1" applyBorder="1" applyAlignment="1">
      <alignment horizontal="center" vertical="center" wrapText="1"/>
    </xf>
    <xf numFmtId="1" fontId="19" fillId="0" borderId="1" xfId="82" applyNumberFormat="1" applyFont="1" applyBorder="1" applyAlignment="1" applyProtection="1">
      <alignment horizontal="center" vertical="center" wrapText="1"/>
      <protection locked="0"/>
    </xf>
    <xf numFmtId="0" fontId="19" fillId="0" borderId="0" xfId="82" applyFont="1" applyBorder="1" applyAlignment="1">
      <alignment horizontal="center" vertical="center" wrapText="1"/>
    </xf>
    <xf numFmtId="176" fontId="3" fillId="0" borderId="1" xfId="82" applyNumberFormat="1" applyFont="1" applyFill="1" applyBorder="1" applyAlignment="1">
      <alignment horizontal="right" vertical="center" wrapText="1"/>
    </xf>
    <xf numFmtId="0" fontId="8" fillId="0" borderId="0" xfId="82" applyFont="1" applyBorder="1" applyAlignment="1">
      <alignment horizontal="center" vertical="center" wrapText="1"/>
    </xf>
    <xf numFmtId="0" fontId="3" fillId="0" borderId="0" xfId="82" applyFont="1" applyBorder="1" applyAlignment="1">
      <alignment wrapText="1"/>
    </xf>
    <xf numFmtId="0" fontId="8" fillId="0" borderId="1" xfId="82" applyFont="1" applyBorder="1" applyAlignment="1">
      <alignment horizontal="center" vertical="center" wrapText="1"/>
    </xf>
    <xf numFmtId="176" fontId="3" fillId="0" borderId="1" xfId="82" applyNumberFormat="1" applyFont="1" applyBorder="1" applyAlignment="1">
      <alignment horizontal="right" vertical="center" wrapText="1"/>
    </xf>
    <xf numFmtId="0" fontId="8" fillId="0" borderId="0" xfId="82" applyFont="1" applyBorder="1" applyAlignment="1">
      <alignment wrapText="1"/>
    </xf>
    <xf numFmtId="0" fontId="0" fillId="0" borderId="0" xfId="0" applyFont="1"/>
    <xf numFmtId="0" fontId="23" fillId="0" borderId="0" xfId="8" applyFont="1" applyFill="1" applyAlignment="1">
      <alignment vertical="top"/>
      <protection locked="0"/>
    </xf>
    <xf numFmtId="49" fontId="3" fillId="0" borderId="0" xfId="8" applyNumberFormat="1" applyFont="1" applyFill="1" applyAlignment="1">
      <alignment horizontal="left" vertical="top"/>
      <protection locked="0"/>
    </xf>
    <xf numFmtId="0" fontId="2" fillId="0" borderId="0" xfId="8" applyFont="1" applyFill="1" applyAlignment="1">
      <alignment vertical="top"/>
      <protection locked="0"/>
    </xf>
    <xf numFmtId="0" fontId="3" fillId="0" borderId="0" xfId="83" applyFont="1" applyBorder="1" applyAlignment="1">
      <alignment horizontal="left" vertical="center"/>
    </xf>
    <xf numFmtId="0" fontId="20" fillId="0" borderId="0" xfId="8" applyFont="1" applyFill="1" applyAlignment="1">
      <alignment horizontal="center" vertical="center" wrapText="1"/>
      <protection locked="0"/>
    </xf>
    <xf numFmtId="0" fontId="21" fillId="0" borderId="0" xfId="8" applyFont="1" applyFill="1" applyAlignment="1">
      <alignment horizontal="center" vertical="center"/>
      <protection locked="0"/>
    </xf>
    <xf numFmtId="0" fontId="0" fillId="0" borderId="0" xfId="68" applyFont="1"/>
    <xf numFmtId="49" fontId="19" fillId="0" borderId="1" xfId="8" applyNumberFormat="1" applyFont="1" applyFill="1" applyBorder="1" applyAlignment="1">
      <alignment horizontal="center" vertical="center"/>
      <protection locked="0"/>
    </xf>
    <xf numFmtId="49" fontId="24" fillId="0" borderId="1" xfId="8" applyNumberFormat="1" applyFont="1" applyFill="1" applyBorder="1" applyAlignment="1">
      <alignment horizontal="center" vertical="center"/>
      <protection locked="0"/>
    </xf>
    <xf numFmtId="49" fontId="3" fillId="0" borderId="1" xfId="8" applyNumberFormat="1" applyFont="1" applyFill="1" applyBorder="1" applyAlignment="1">
      <alignment horizontal="right" vertical="center"/>
      <protection locked="0"/>
    </xf>
    <xf numFmtId="49" fontId="3" fillId="0" borderId="1" xfId="8" applyNumberFormat="1" applyFont="1" applyFill="1" applyBorder="1" applyAlignment="1">
      <alignment horizontal="center" vertical="center"/>
      <protection locked="0"/>
    </xf>
    <xf numFmtId="49" fontId="3" fillId="0" borderId="1" xfId="8" applyNumberFormat="1" applyFont="1" applyFill="1" applyBorder="1" applyAlignment="1">
      <alignment horizontal="left" vertical="center"/>
      <protection locked="0"/>
    </xf>
    <xf numFmtId="49" fontId="3" fillId="0" borderId="1" xfId="8" applyNumberFormat="1" applyFont="1" applyFill="1" applyBorder="1" applyAlignment="1">
      <alignment horizontal="left" vertical="center" indent="1"/>
      <protection locked="0"/>
    </xf>
    <xf numFmtId="49" fontId="2" fillId="0" borderId="0" xfId="8" applyNumberFormat="1" applyFont="1" applyFill="1" applyAlignment="1">
      <alignment horizontal="left" vertical="top" indent="1"/>
      <protection locked="0"/>
    </xf>
    <xf numFmtId="49" fontId="2" fillId="0" borderId="0" xfId="8" applyNumberFormat="1" applyFont="1" applyFill="1" applyAlignment="1">
      <alignment horizontal="left" vertical="top" indent="2"/>
      <protection locked="0"/>
    </xf>
    <xf numFmtId="0" fontId="3" fillId="0" borderId="0" xfId="8" applyFont="1" applyFill="1" applyAlignment="1">
      <alignment vertical="top"/>
      <protection locked="0"/>
    </xf>
    <xf numFmtId="178" fontId="3" fillId="0" borderId="0" xfId="8" applyNumberFormat="1" applyFont="1" applyFill="1" applyAlignment="1">
      <alignment horizontal="center" vertical="top"/>
      <protection locked="0"/>
    </xf>
    <xf numFmtId="0" fontId="20" fillId="0" borderId="0" xfId="8" applyFont="1" applyFill="1" applyAlignment="1">
      <alignment horizontal="center" vertical="top"/>
      <protection locked="0"/>
    </xf>
    <xf numFmtId="0" fontId="21" fillId="0" borderId="0" xfId="8" applyFont="1" applyFill="1" applyAlignment="1">
      <alignment horizontal="center" vertical="top"/>
      <protection locked="0"/>
    </xf>
    <xf numFmtId="178" fontId="21" fillId="0" borderId="0" xfId="8" applyNumberFormat="1" applyFont="1" applyFill="1" applyAlignment="1">
      <alignment horizontal="center" vertical="top"/>
      <protection locked="0"/>
    </xf>
    <xf numFmtId="178" fontId="22" fillId="0" borderId="0" xfId="8" applyNumberFormat="1" applyFont="1" applyFill="1" applyAlignment="1">
      <alignment horizontal="center" vertical="top"/>
      <protection locked="0"/>
    </xf>
    <xf numFmtId="49" fontId="8" fillId="0" borderId="1" xfId="8" applyNumberFormat="1" applyFont="1" applyFill="1" applyBorder="1" applyAlignment="1">
      <alignment horizontal="left" vertical="center"/>
      <protection locked="0"/>
    </xf>
    <xf numFmtId="0" fontId="8" fillId="0" borderId="1" xfId="8" applyFont="1" applyFill="1" applyBorder="1" applyAlignment="1">
      <alignment horizontal="left" vertical="center"/>
      <protection locked="0"/>
    </xf>
    <xf numFmtId="0" fontId="8" fillId="0" borderId="1" xfId="8" applyNumberFormat="1" applyFont="1" applyFill="1" applyBorder="1" applyAlignment="1">
      <alignment horizontal="left" vertical="center" indent="1"/>
      <protection locked="0"/>
    </xf>
    <xf numFmtId="49" fontId="25" fillId="0" borderId="1" xfId="8" applyNumberFormat="1" applyFont="1" applyFill="1" applyBorder="1" applyAlignment="1">
      <alignment horizontal="left" vertical="center" wrapText="1" indent="1"/>
      <protection locked="0"/>
    </xf>
    <xf numFmtId="0" fontId="3" fillId="0" borderId="1" xfId="8" applyNumberFormat="1" applyFont="1" applyFill="1" applyBorder="1" applyAlignment="1">
      <alignment horizontal="left" vertical="center" indent="2"/>
      <protection locked="0"/>
    </xf>
    <xf numFmtId="49" fontId="3" fillId="0" borderId="1" xfId="8" applyNumberFormat="1" applyFont="1" applyFill="1" applyBorder="1" applyAlignment="1">
      <alignment horizontal="left" vertical="center" indent="2"/>
      <protection locked="0"/>
    </xf>
    <xf numFmtId="49" fontId="8" fillId="0" borderId="1" xfId="8" applyNumberFormat="1" applyFont="1" applyFill="1" applyBorder="1" applyAlignment="1">
      <alignment horizontal="left" vertical="center" indent="1"/>
      <protection locked="0"/>
    </xf>
    <xf numFmtId="0" fontId="3" fillId="0" borderId="2" xfId="8" applyNumberFormat="1" applyFont="1" applyFill="1" applyBorder="1" applyAlignment="1">
      <alignment horizontal="left" vertical="center" indent="2"/>
      <protection locked="0"/>
    </xf>
    <xf numFmtId="0" fontId="3" fillId="0" borderId="1" xfId="8" applyNumberFormat="1" applyFont="1" applyFill="1" applyBorder="1" applyAlignment="1">
      <alignment horizontal="center" vertical="center"/>
      <protection locked="0"/>
    </xf>
    <xf numFmtId="0" fontId="8" fillId="0" borderId="2" xfId="8" applyFont="1" applyFill="1" applyBorder="1" applyAlignment="1">
      <alignment horizontal="center" vertical="center"/>
      <protection locked="0"/>
    </xf>
    <xf numFmtId="0" fontId="8" fillId="0" borderId="3" xfId="8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/>
    </xf>
    <xf numFmtId="178" fontId="3" fillId="0" borderId="0" xfId="8" applyNumberFormat="1" applyFont="1" applyFill="1" applyAlignment="1">
      <alignment vertical="top"/>
      <protection locked="0"/>
    </xf>
    <xf numFmtId="178" fontId="3" fillId="0" borderId="0" xfId="8" applyNumberFormat="1" applyFont="1" applyFill="1" applyAlignment="1">
      <alignment horizontal="right" vertical="center"/>
      <protection locked="0"/>
    </xf>
    <xf numFmtId="49" fontId="7" fillId="0" borderId="1" xfId="8" applyNumberFormat="1" applyFont="1" applyFill="1" applyBorder="1" applyAlignment="1">
      <alignment vertical="center"/>
      <protection locked="0"/>
    </xf>
    <xf numFmtId="0" fontId="25" fillId="0" borderId="2" xfId="8" applyFont="1" applyFill="1" applyBorder="1" applyAlignment="1">
      <alignment horizontal="center" vertical="center"/>
      <protection locked="0"/>
    </xf>
    <xf numFmtId="0" fontId="26" fillId="0" borderId="4" xfId="0" applyFont="1" applyBorder="1" applyAlignment="1">
      <alignment horizontal="left" vertical="center"/>
    </xf>
    <xf numFmtId="0" fontId="3" fillId="0" borderId="0" xfId="72" applyFont="1" applyFill="1" applyAlignment="1">
      <alignment vertical="center"/>
    </xf>
    <xf numFmtId="0" fontId="19" fillId="0" borderId="0" xfId="72" applyFont="1" applyFill="1" applyAlignment="1">
      <alignment vertical="center"/>
    </xf>
    <xf numFmtId="49" fontId="3" fillId="0" borderId="0" xfId="72" applyNumberFormat="1" applyFont="1" applyFill="1" applyAlignment="1">
      <alignment horizontal="left" vertical="center" indent="1"/>
    </xf>
    <xf numFmtId="0" fontId="8" fillId="0" borderId="0" xfId="72" applyFont="1" applyFill="1" applyAlignment="1">
      <alignment vertical="center"/>
    </xf>
    <xf numFmtId="0" fontId="14" fillId="0" borderId="0" xfId="72" applyFont="1" applyFill="1" applyAlignment="1">
      <alignment vertical="center"/>
    </xf>
    <xf numFmtId="178" fontId="14" fillId="0" borderId="0" xfId="72" applyNumberFormat="1" applyFont="1" applyFill="1" applyAlignment="1">
      <alignment vertical="center"/>
    </xf>
    <xf numFmtId="0" fontId="20" fillId="0" borderId="0" xfId="72" applyFont="1" applyFill="1" applyAlignment="1">
      <alignment horizontal="center" vertical="center"/>
    </xf>
    <xf numFmtId="178" fontId="3" fillId="0" borderId="0" xfId="72" applyNumberFormat="1" applyFont="1" applyFill="1" applyAlignment="1">
      <alignment horizontal="right" vertical="center"/>
    </xf>
    <xf numFmtId="0" fontId="19" fillId="0" borderId="1" xfId="72" applyFont="1" applyFill="1" applyBorder="1" applyAlignment="1">
      <alignment horizontal="center" vertical="center"/>
    </xf>
    <xf numFmtId="178" fontId="19" fillId="0" borderId="1" xfId="72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justify" vertical="top" wrapText="1"/>
    </xf>
    <xf numFmtId="176" fontId="3" fillId="0" borderId="1" xfId="72" applyNumberFormat="1" applyFont="1" applyFill="1" applyBorder="1" applyAlignment="1">
      <alignment horizontal="right" vertical="center" indent="1"/>
    </xf>
    <xf numFmtId="0" fontId="26" fillId="0" borderId="4" xfId="0" applyFont="1" applyBorder="1" applyAlignment="1">
      <alignment vertical="center"/>
    </xf>
    <xf numFmtId="0" fontId="28" fillId="0" borderId="0" xfId="8" applyFont="1" applyFill="1" applyBorder="1" applyAlignment="1">
      <alignment vertical="top"/>
      <protection locked="0"/>
    </xf>
    <xf numFmtId="0" fontId="23" fillId="0" borderId="0" xfId="8" applyFont="1" applyFill="1" applyBorder="1" applyAlignment="1">
      <alignment vertical="top"/>
      <protection locked="0"/>
    </xf>
    <xf numFmtId="0" fontId="3" fillId="0" borderId="0" xfId="83" applyFont="1" applyFill="1" applyBorder="1" applyAlignment="1">
      <alignment horizontal="left" vertical="center"/>
    </xf>
    <xf numFmtId="0" fontId="20" fillId="0" borderId="0" xfId="8" applyFont="1" applyFill="1" applyBorder="1" applyAlignment="1">
      <alignment horizontal="center" vertical="top"/>
      <protection locked="0"/>
    </xf>
    <xf numFmtId="0" fontId="21" fillId="0" borderId="0" xfId="8" applyFont="1" applyFill="1" applyBorder="1" applyAlignment="1">
      <alignment horizontal="center" vertical="top"/>
      <protection locked="0"/>
    </xf>
    <xf numFmtId="178" fontId="21" fillId="0" borderId="0" xfId="8" applyNumberFormat="1" applyFont="1" applyFill="1" applyBorder="1" applyAlignment="1">
      <alignment horizontal="center" vertical="top"/>
      <protection locked="0"/>
    </xf>
    <xf numFmtId="178" fontId="3" fillId="0" borderId="0" xfId="8" applyNumberFormat="1" applyFont="1" applyFill="1" applyBorder="1" applyAlignment="1">
      <alignment horizontal="right" vertical="top"/>
      <protection locked="0"/>
    </xf>
    <xf numFmtId="0" fontId="19" fillId="0" borderId="1" xfId="8" applyFont="1" applyFill="1" applyBorder="1" applyAlignment="1">
      <alignment horizontal="center" vertical="center"/>
      <protection locked="0"/>
    </xf>
    <xf numFmtId="178" fontId="19" fillId="0" borderId="1" xfId="8" applyNumberFormat="1" applyFont="1" applyFill="1" applyBorder="1" applyAlignment="1">
      <alignment horizontal="center" vertical="center"/>
      <protection locked="0"/>
    </xf>
    <xf numFmtId="0" fontId="29" fillId="0" borderId="1" xfId="0" applyFont="1" applyFill="1" applyBorder="1" applyAlignment="1">
      <alignment horizontal="justify"/>
    </xf>
    <xf numFmtId="0" fontId="30" fillId="0" borderId="1" xfId="0" applyFont="1" applyFill="1" applyBorder="1" applyAlignment="1">
      <alignment horizontal="justify"/>
    </xf>
    <xf numFmtId="3" fontId="29" fillId="0" borderId="1" xfId="0" applyNumberFormat="1" applyFont="1" applyFill="1" applyBorder="1" applyAlignment="1">
      <alignment horizontal="right"/>
    </xf>
    <xf numFmtId="0" fontId="31" fillId="0" borderId="1" xfId="0" applyFont="1" applyFill="1" applyBorder="1" applyAlignment="1">
      <alignment horizontal="left" wrapText="1" indent="1"/>
    </xf>
    <xf numFmtId="0" fontId="32" fillId="0" borderId="1" xfId="0" applyFont="1" applyFill="1" applyBorder="1" applyAlignment="1">
      <alignment horizontal="left" wrapText="1" indent="1"/>
    </xf>
    <xf numFmtId="3" fontId="31" fillId="0" borderId="1" xfId="0" applyNumberFormat="1" applyFont="1" applyFill="1" applyBorder="1" applyAlignment="1">
      <alignment horizontal="right"/>
    </xf>
    <xf numFmtId="0" fontId="31" fillId="0" borderId="1" xfId="0" applyFont="1" applyFill="1" applyBorder="1" applyAlignment="1">
      <alignment horizontal="left" wrapText="1" indent="2"/>
    </xf>
    <xf numFmtId="0" fontId="32" fillId="0" borderId="1" xfId="0" applyFont="1" applyFill="1" applyBorder="1" applyAlignment="1">
      <alignment horizontal="left" wrapText="1" indent="2"/>
    </xf>
    <xf numFmtId="3" fontId="33" fillId="0" borderId="1" xfId="0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justify"/>
    </xf>
    <xf numFmtId="0" fontId="35" fillId="0" borderId="1" xfId="0" applyFont="1" applyFill="1" applyBorder="1" applyAlignment="1">
      <alignment horizontal="left" wrapText="1" indent="1"/>
    </xf>
    <xf numFmtId="0" fontId="29" fillId="0" borderId="1" xfId="0" applyFont="1" applyFill="1" applyBorder="1" applyAlignment="1">
      <alignment horizontal="right"/>
    </xf>
    <xf numFmtId="0" fontId="31" fillId="0" borderId="1" xfId="0" applyFont="1" applyFill="1" applyBorder="1" applyAlignment="1">
      <alignment horizontal="right"/>
    </xf>
    <xf numFmtId="3" fontId="29" fillId="0" borderId="1" xfId="0" applyNumberFormat="1" applyFont="1" applyFill="1" applyBorder="1" applyAlignment="1">
      <alignment horizontal="right" vertical="center"/>
    </xf>
    <xf numFmtId="49" fontId="36" fillId="0" borderId="1" xfId="8" applyNumberFormat="1" applyFont="1" applyFill="1" applyBorder="1" applyAlignment="1">
      <alignment horizontal="center" vertical="center"/>
      <protection locked="0"/>
    </xf>
    <xf numFmtId="178" fontId="17" fillId="0" borderId="1" xfId="8" applyNumberFormat="1" applyFont="1" applyFill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center" indent="1"/>
    </xf>
    <xf numFmtId="180" fontId="38" fillId="0" borderId="1" xfId="0" applyNumberFormat="1" applyFont="1" applyBorder="1" applyAlignment="1">
      <alignment horizontal="right" vertical="center"/>
    </xf>
    <xf numFmtId="3" fontId="38" fillId="0" borderId="1" xfId="0" applyNumberFormat="1" applyFont="1" applyBorder="1" applyAlignment="1">
      <alignment horizontal="right" vertical="center"/>
    </xf>
    <xf numFmtId="3" fontId="38" fillId="0" borderId="1" xfId="0" applyNumberFormat="1" applyFont="1" applyFill="1" applyBorder="1" applyAlignment="1">
      <alignment horizontal="right" vertical="center"/>
    </xf>
    <xf numFmtId="0" fontId="37" fillId="0" borderId="1" xfId="0" applyFont="1" applyBorder="1" applyAlignment="1">
      <alignment horizontal="left" vertical="center" wrapText="1" indent="1"/>
    </xf>
    <xf numFmtId="49" fontId="39" fillId="0" borderId="1" xfId="8" applyNumberFormat="1" applyFont="1" applyFill="1" applyBorder="1" applyAlignment="1">
      <alignment horizontal="left" vertical="center"/>
      <protection locked="0"/>
    </xf>
    <xf numFmtId="178" fontId="14" fillId="0" borderId="1" xfId="8" applyNumberFormat="1" applyFont="1" applyFill="1" applyBorder="1" applyAlignment="1">
      <alignment vertical="center"/>
      <protection locked="0"/>
    </xf>
    <xf numFmtId="0" fontId="39" fillId="0" borderId="1" xfId="8" applyFont="1" applyFill="1" applyBorder="1" applyAlignment="1">
      <alignment horizontal="center" vertical="center"/>
      <protection locked="0"/>
    </xf>
    <xf numFmtId="180" fontId="17" fillId="0" borderId="1" xfId="8" applyNumberFormat="1" applyFont="1" applyFill="1" applyBorder="1" applyAlignment="1">
      <alignment vertical="center"/>
      <protection locked="0"/>
    </xf>
    <xf numFmtId="0" fontId="0" fillId="0" borderId="0" xfId="0" applyAlignment="1">
      <alignment vertical="center"/>
    </xf>
    <xf numFmtId="0" fontId="35" fillId="0" borderId="1" xfId="0" applyFont="1" applyBorder="1" applyAlignment="1">
      <alignment horizontal="justify" vertical="center" wrapText="1"/>
    </xf>
    <xf numFmtId="180" fontId="40" fillId="0" borderId="1" xfId="0" applyNumberFormat="1" applyFont="1" applyBorder="1" applyAlignment="1">
      <alignment vertical="center"/>
    </xf>
    <xf numFmtId="0" fontId="32" fillId="0" borderId="1" xfId="0" applyFont="1" applyBorder="1" applyAlignment="1">
      <alignment horizontal="justify" vertical="center" wrapText="1"/>
    </xf>
    <xf numFmtId="180" fontId="3" fillId="0" borderId="1" xfId="72" applyNumberFormat="1" applyFont="1" applyFill="1" applyBorder="1" applyAlignment="1">
      <alignment horizontal="right" vertical="center"/>
    </xf>
    <xf numFmtId="180" fontId="0" fillId="0" borderId="1" xfId="0" applyNumberFormat="1" applyFont="1" applyBorder="1" applyAlignment="1">
      <alignment horizontal="right" vertical="center"/>
    </xf>
    <xf numFmtId="0" fontId="40" fillId="0" borderId="1" xfId="0" applyFont="1" applyBorder="1" applyAlignment="1">
      <alignment horizontal="center" vertical="center"/>
    </xf>
    <xf numFmtId="49" fontId="20" fillId="0" borderId="0" xfId="82" applyNumberFormat="1" applyFont="1" applyAlignment="1">
      <alignment horizontal="center" vertical="center" wrapText="1"/>
    </xf>
    <xf numFmtId="0" fontId="25" fillId="0" borderId="1" xfId="82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41" fillId="0" borderId="4" xfId="0" applyFont="1" applyBorder="1" applyAlignment="1">
      <alignment horizontal="left" vertical="center"/>
    </xf>
    <xf numFmtId="0" fontId="4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center" vertical="top"/>
    </xf>
    <xf numFmtId="0" fontId="43" fillId="0" borderId="0" xfId="0" applyFont="1" applyFill="1" applyBorder="1" applyAlignment="1">
      <alignment horizontal="left" vertical="top"/>
    </xf>
    <xf numFmtId="179" fontId="43" fillId="0" borderId="0" xfId="0" applyNumberFormat="1" applyFont="1" applyFill="1" applyBorder="1" applyAlignment="1">
      <alignment horizontal="right" vertical="top"/>
    </xf>
    <xf numFmtId="0" fontId="44" fillId="0" borderId="0" xfId="0" applyFont="1" applyFill="1" applyBorder="1" applyAlignment="1">
      <alignment horizontal="center" vertical="center"/>
    </xf>
    <xf numFmtId="179" fontId="44" fillId="0" borderId="0" xfId="0" applyNumberFormat="1" applyFont="1" applyFill="1" applyBorder="1" applyAlignment="1">
      <alignment horizontal="center" vertical="center"/>
    </xf>
    <xf numFmtId="179" fontId="44" fillId="0" borderId="0" xfId="0" applyNumberFormat="1" applyFont="1" applyFill="1" applyBorder="1" applyAlignment="1">
      <alignment horizontal="right" vertical="center"/>
    </xf>
    <xf numFmtId="0" fontId="18" fillId="0" borderId="1" xfId="0" applyFont="1" applyBorder="1" applyAlignment="1">
      <alignment horizontal="left"/>
    </xf>
    <xf numFmtId="0" fontId="43" fillId="0" borderId="1" xfId="0" applyFont="1" applyFill="1" applyBorder="1" applyAlignment="1">
      <alignment horizontal="left" vertical="top"/>
    </xf>
    <xf numFmtId="179" fontId="43" fillId="0" borderId="1" xfId="0" applyNumberFormat="1" applyFont="1" applyFill="1" applyBorder="1" applyAlignment="1">
      <alignment horizontal="right" vertical="top"/>
    </xf>
    <xf numFmtId="0" fontId="45" fillId="0" borderId="1" xfId="0" applyFont="1" applyBorder="1" applyAlignment="1">
      <alignment horizontal="left" indent="1"/>
    </xf>
    <xf numFmtId="0" fontId="18" fillId="0" borderId="1" xfId="0" applyNumberFormat="1" applyFont="1" applyBorder="1" applyAlignment="1">
      <alignment horizontal="left"/>
    </xf>
    <xf numFmtId="0" fontId="45" fillId="0" borderId="1" xfId="0" applyNumberFormat="1" applyFont="1" applyBorder="1" applyAlignment="1">
      <alignment horizontal="left" vertical="center"/>
    </xf>
    <xf numFmtId="0" fontId="45" fillId="0" borderId="1" xfId="0" applyNumberFormat="1" applyFont="1" applyBorder="1" applyAlignment="1">
      <alignment horizontal="left" indent="1"/>
    </xf>
    <xf numFmtId="0" fontId="43" fillId="0" borderId="1" xfId="0" applyFont="1" applyFill="1" applyBorder="1" applyAlignment="1">
      <alignment horizontal="center" vertical="top"/>
    </xf>
    <xf numFmtId="176" fontId="3" fillId="0" borderId="0" xfId="8" applyNumberFormat="1" applyFont="1" applyFill="1" applyAlignment="1">
      <alignment horizontal="center" vertical="top"/>
      <protection locked="0"/>
    </xf>
    <xf numFmtId="176" fontId="21" fillId="0" borderId="0" xfId="8" applyNumberFormat="1" applyFont="1" applyFill="1" applyAlignment="1">
      <alignment horizontal="center" vertical="top"/>
      <protection locked="0"/>
    </xf>
    <xf numFmtId="176" fontId="3" fillId="0" borderId="0" xfId="8" applyNumberFormat="1" applyFont="1" applyFill="1" applyAlignment="1">
      <alignment horizontal="center" vertical="center"/>
      <protection locked="0"/>
    </xf>
    <xf numFmtId="176" fontId="8" fillId="0" borderId="1" xfId="8" applyNumberFormat="1" applyFont="1" applyFill="1" applyBorder="1" applyAlignment="1">
      <alignment horizontal="center" vertical="center"/>
      <protection locked="0"/>
    </xf>
    <xf numFmtId="0" fontId="46" fillId="0" borderId="1" xfId="81" applyFont="1" applyFill="1" applyBorder="1" applyAlignment="1" applyProtection="1">
      <alignment horizontal="center" vertical="center"/>
    </xf>
    <xf numFmtId="176" fontId="47" fillId="0" borderId="1" xfId="0" applyNumberFormat="1" applyFont="1" applyFill="1" applyBorder="1" applyAlignment="1">
      <alignment horizontal="center" vertical="center"/>
    </xf>
    <xf numFmtId="0" fontId="48" fillId="0" borderId="1" xfId="0" applyNumberFormat="1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176" fontId="49" fillId="0" borderId="3" xfId="0" applyNumberFormat="1" applyFont="1" applyFill="1" applyBorder="1" applyAlignment="1">
      <alignment horizontal="right" vertical="center" wrapText="1"/>
    </xf>
    <xf numFmtId="0" fontId="50" fillId="0" borderId="1" xfId="81" applyFont="1" applyFill="1" applyBorder="1" applyAlignment="1" applyProtection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49" fontId="51" fillId="0" borderId="1" xfId="0" applyNumberFormat="1" applyFont="1" applyBorder="1" applyAlignment="1" applyProtection="1">
      <alignment vertical="center"/>
      <protection locked="0"/>
    </xf>
    <xf numFmtId="176" fontId="51" fillId="0" borderId="1" xfId="0" applyNumberFormat="1" applyFont="1" applyBorder="1" applyAlignment="1" applyProtection="1">
      <alignment horizontal="center" vertical="center"/>
      <protection locked="0"/>
    </xf>
    <xf numFmtId="49" fontId="3" fillId="0" borderId="0" xfId="8" applyNumberFormat="1" applyFont="1" applyFill="1" applyAlignment="1">
      <alignment horizontal="left" vertical="top" indent="1"/>
      <protection locked="0"/>
    </xf>
    <xf numFmtId="49" fontId="25" fillId="0" borderId="1" xfId="8" applyNumberFormat="1" applyFont="1" applyFill="1" applyBorder="1" applyAlignment="1">
      <alignment horizontal="left" vertical="center"/>
      <protection locked="0"/>
    </xf>
    <xf numFmtId="0" fontId="52" fillId="0" borderId="1" xfId="0" applyFont="1" applyBorder="1" applyAlignment="1">
      <alignment vertical="center"/>
    </xf>
    <xf numFmtId="49" fontId="7" fillId="0" borderId="1" xfId="8" applyNumberFormat="1" applyFont="1" applyFill="1" applyBorder="1" applyAlignment="1">
      <alignment horizontal="left" vertical="center" indent="1"/>
      <protection locked="0"/>
    </xf>
    <xf numFmtId="3" fontId="52" fillId="0" borderId="1" xfId="0" applyNumberFormat="1" applyFont="1" applyBorder="1" applyAlignment="1">
      <alignment vertical="center"/>
    </xf>
    <xf numFmtId="49" fontId="3" fillId="0" borderId="0" xfId="8" applyNumberFormat="1" applyFont="1" applyFill="1" applyBorder="1" applyAlignment="1">
      <alignment horizontal="left" vertical="top" indent="1"/>
      <protection locked="0"/>
    </xf>
    <xf numFmtId="176" fontId="47" fillId="0" borderId="0" xfId="0" applyNumberFormat="1" applyFont="1" applyFill="1" applyBorder="1" applyAlignment="1">
      <alignment horizontal="center" vertical="center"/>
    </xf>
    <xf numFmtId="3" fontId="52" fillId="0" borderId="1" xfId="0" applyNumberFormat="1" applyFont="1" applyBorder="1" applyAlignment="1">
      <alignment horizontal="right" vertical="center"/>
    </xf>
    <xf numFmtId="0" fontId="52" fillId="0" borderId="1" xfId="0" applyFont="1" applyBorder="1" applyAlignment="1">
      <alignment horizontal="right" vertical="center"/>
    </xf>
    <xf numFmtId="178" fontId="3" fillId="0" borderId="1" xfId="8" applyNumberFormat="1" applyFont="1" applyFill="1" applyBorder="1" applyAlignment="1">
      <alignment vertical="center"/>
      <protection locked="0"/>
    </xf>
    <xf numFmtId="49" fontId="7" fillId="0" borderId="1" xfId="8" applyNumberFormat="1" applyFont="1" applyFill="1" applyBorder="1" applyAlignment="1">
      <alignment horizontal="left" vertical="center" indent="2"/>
      <protection locked="0"/>
    </xf>
    <xf numFmtId="180" fontId="8" fillId="0" borderId="1" xfId="8" applyNumberFormat="1" applyFont="1" applyFill="1" applyBorder="1" applyAlignment="1">
      <alignment vertical="center"/>
      <protection locked="0"/>
    </xf>
    <xf numFmtId="0" fontId="0" fillId="2" borderId="4" xfId="0" applyFill="1" applyBorder="1" applyAlignment="1">
      <alignment horizontal="center" vertical="center"/>
    </xf>
    <xf numFmtId="0" fontId="8" fillId="0" borderId="0" xfId="82" applyFont="1" applyAlignment="1">
      <alignment horizontal="center" vertical="center"/>
    </xf>
    <xf numFmtId="49" fontId="8" fillId="0" borderId="0" xfId="82" applyNumberFormat="1" applyFont="1" applyAlignment="1">
      <alignment horizontal="left" vertical="center"/>
    </xf>
    <xf numFmtId="49" fontId="3" fillId="0" borderId="0" xfId="82" applyNumberFormat="1" applyFont="1" applyAlignment="1">
      <alignment horizontal="left" indent="1"/>
    </xf>
    <xf numFmtId="0" fontId="3" fillId="0" borderId="0" xfId="82" applyFont="1"/>
    <xf numFmtId="0" fontId="8" fillId="0" borderId="0" xfId="82" applyFont="1"/>
    <xf numFmtId="0" fontId="14" fillId="0" borderId="0" xfId="82" applyFont="1"/>
    <xf numFmtId="0" fontId="14" fillId="0" borderId="0" xfId="82" applyNumberFormat="1" applyFont="1"/>
    <xf numFmtId="0" fontId="4" fillId="0" borderId="0" xfId="83" applyFont="1" applyBorder="1" applyAlignment="1">
      <alignment horizontal="left" vertical="center"/>
    </xf>
    <xf numFmtId="0" fontId="1" fillId="0" borderId="0" xfId="83" applyNumberFormat="1" applyFont="1" applyBorder="1" applyAlignment="1">
      <alignment horizontal="left" vertical="center"/>
    </xf>
    <xf numFmtId="49" fontId="53" fillId="0" borderId="0" xfId="82" applyNumberFormat="1" applyFont="1" applyAlignment="1">
      <alignment horizontal="center" vertical="center"/>
    </xf>
    <xf numFmtId="0" fontId="17" fillId="0" borderId="0" xfId="82" applyFont="1" applyAlignment="1">
      <alignment horizontal="center"/>
    </xf>
    <xf numFmtId="0" fontId="54" fillId="0" borderId="0" xfId="82" applyNumberFormat="1" applyFont="1" applyAlignment="1">
      <alignment horizontal="right" vertical="center"/>
    </xf>
    <xf numFmtId="0" fontId="55" fillId="0" borderId="1" xfId="82" applyFont="1" applyBorder="1" applyAlignment="1">
      <alignment horizontal="center" vertical="center"/>
    </xf>
    <xf numFmtId="0" fontId="55" fillId="0" borderId="1" xfId="82" applyNumberFormat="1" applyFont="1" applyBorder="1" applyAlignment="1" applyProtection="1">
      <alignment horizontal="center" vertical="center" wrapText="1"/>
      <protection locked="0"/>
    </xf>
    <xf numFmtId="0" fontId="8" fillId="0" borderId="0" xfId="82" applyFont="1" applyBorder="1" applyAlignment="1">
      <alignment horizontal="center" vertical="center"/>
    </xf>
    <xf numFmtId="49" fontId="56" fillId="0" borderId="1" xfId="82" applyNumberFormat="1" applyFont="1" applyBorder="1" applyAlignment="1">
      <alignment horizontal="left" vertical="center"/>
    </xf>
    <xf numFmtId="0" fontId="56" fillId="0" borderId="1" xfId="82" applyNumberFormat="1" applyFont="1" applyBorder="1" applyAlignment="1">
      <alignment horizontal="center" vertical="center"/>
    </xf>
    <xf numFmtId="49" fontId="8" fillId="0" borderId="0" xfId="82" applyNumberFormat="1" applyFont="1" applyBorder="1" applyAlignment="1">
      <alignment horizontal="left" vertical="center"/>
    </xf>
    <xf numFmtId="0" fontId="57" fillId="0" borderId="1" xfId="0" applyFont="1" applyBorder="1" applyAlignment="1">
      <alignment horizontal="left" vertical="center" wrapText="1" indent="2"/>
    </xf>
    <xf numFmtId="0" fontId="57" fillId="0" borderId="1" xfId="0" applyNumberFormat="1" applyFont="1" applyBorder="1" applyAlignment="1">
      <alignment horizontal="center" vertical="center" wrapText="1"/>
    </xf>
    <xf numFmtId="49" fontId="3" fillId="0" borderId="0" xfId="82" applyNumberFormat="1" applyFont="1" applyBorder="1" applyAlignment="1">
      <alignment horizontal="left" indent="1"/>
    </xf>
    <xf numFmtId="0" fontId="3" fillId="0" borderId="0" xfId="82" applyFont="1" applyBorder="1"/>
    <xf numFmtId="0" fontId="8" fillId="0" borderId="0" xfId="82" applyFont="1" applyBorder="1"/>
    <xf numFmtId="49" fontId="58" fillId="0" borderId="1" xfId="82" applyNumberFormat="1" applyFont="1" applyFill="1" applyBorder="1" applyAlignment="1">
      <alignment horizontal="left" vertical="center"/>
    </xf>
    <xf numFmtId="0" fontId="58" fillId="0" borderId="1" xfId="82" applyNumberFormat="1" applyFont="1" applyFill="1" applyBorder="1" applyAlignment="1">
      <alignment horizontal="center" vertical="center"/>
    </xf>
    <xf numFmtId="0" fontId="56" fillId="0" borderId="1" xfId="82" applyFont="1" applyBorder="1" applyAlignment="1">
      <alignment horizontal="center" vertical="center"/>
    </xf>
    <xf numFmtId="0" fontId="59" fillId="0" borderId="1" xfId="0" applyNumberFormat="1" applyFont="1" applyBorder="1" applyAlignment="1">
      <alignment horizontal="center" vertical="center"/>
    </xf>
  </cellXfs>
  <cellStyles count="93">
    <cellStyle name="常规" xfId="0" builtinId="0"/>
    <cellStyle name="货币[0]" xfId="1" builtinId="7"/>
    <cellStyle name="货币" xfId="2" builtinId="4"/>
    <cellStyle name="常规 44" xfId="3"/>
    <cellStyle name="常规 39" xfId="4"/>
    <cellStyle name="20% - 强调文字颜色 3" xfId="5" builtinId="38"/>
    <cellStyle name="输入" xfId="6" builtinId="20"/>
    <cellStyle name="千位分隔[0]" xfId="7" builtinId="6"/>
    <cellStyle name="常规_功能分类1212zhangl" xfId="8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百分比 2" xfId="18"/>
    <cellStyle name="60% - 强调文字颜色 2" xfId="19" builtinId="36"/>
    <cellStyle name="标题 4" xfId="20" builtinId="19"/>
    <cellStyle name="警告文本" xfId="21" builtinId="11"/>
    <cellStyle name="_ET_STYLE_NoName_00_" xfId="22"/>
    <cellStyle name="标题" xfId="23" builtinId="15"/>
    <cellStyle name="常规 1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差_全国各省民生政策标准10.7(lp稿)(1)" xfId="45"/>
    <cellStyle name="40% - 强调文字颜色 2" xfId="46" builtinId="35"/>
    <cellStyle name="强调文字颜色 3" xfId="47" builtinId="37"/>
    <cellStyle name="强调文字颜色 4" xfId="48" builtinId="41"/>
    <cellStyle name="no dec" xfId="49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常规 10" xfId="56"/>
    <cellStyle name="40% - 强调文字颜色 6" xfId="57" builtinId="51"/>
    <cellStyle name="60% - 强调文字颜色 6" xfId="58" builtinId="52"/>
    <cellStyle name="_ET_STYLE_NoName_00__2016年人代会报告附表20160104" xfId="59"/>
    <cellStyle name="_ET_STYLE_NoName_00__国库1月5日调整表" xfId="60"/>
    <cellStyle name="差_发老吕2016基本支出测算11.28" xfId="61"/>
    <cellStyle name="Normal_APR" xfId="62"/>
    <cellStyle name="表标题" xfId="63"/>
    <cellStyle name="常规 11" xfId="64"/>
    <cellStyle name="常规 13" xfId="65"/>
    <cellStyle name="常规 14" xfId="66"/>
    <cellStyle name="常规 19" xfId="67"/>
    <cellStyle name="常规 2" xfId="68"/>
    <cellStyle name="常规 2 2" xfId="69"/>
    <cellStyle name="常规 20" xfId="70"/>
    <cellStyle name="常规 21" xfId="71"/>
    <cellStyle name="常规 3" xfId="72"/>
    <cellStyle name="常规 4" xfId="73"/>
    <cellStyle name="常规 40" xfId="74"/>
    <cellStyle name="常规 41" xfId="75"/>
    <cellStyle name="常规 43" xfId="76"/>
    <cellStyle name="常规 45" xfId="77"/>
    <cellStyle name="常规 46" xfId="78"/>
    <cellStyle name="常规 47" xfId="79"/>
    <cellStyle name="常规 5" xfId="80"/>
    <cellStyle name="常规 8" xfId="81"/>
    <cellStyle name="常规_2013.1.人代会报告附表" xfId="82"/>
    <cellStyle name="常规_人代会报告附表（定）曹铂0103" xfId="83"/>
    <cellStyle name="普通_97-917" xfId="84"/>
    <cellStyle name="千分位[0]_BT (2)" xfId="85"/>
    <cellStyle name="千分位_97-917" xfId="86"/>
    <cellStyle name="千位[0]_1" xfId="87"/>
    <cellStyle name="千位_1" xfId="88"/>
    <cellStyle name="数字" xfId="89"/>
    <cellStyle name="未定义" xfId="90"/>
    <cellStyle name="小数" xfId="91"/>
    <cellStyle name="样式 1" xfId="92"/>
  </cellStyles>
  <tableStyles count="0" defaultTableStyle="TableStyleMedium2" defaultPivotStyle="PivotStyleMedium9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E27"/>
  <sheetViews>
    <sheetView view="pageBreakPreview" zoomScale="60" zoomScaleNormal="100" workbookViewId="0">
      <selection activeCell="B11" sqref="B11"/>
    </sheetView>
  </sheetViews>
  <sheetFormatPr defaultColWidth="0" defaultRowHeight="15.75" outlineLevelCol="4"/>
  <cols>
    <col min="1" max="1" width="56.875" style="205" customWidth="1"/>
    <col min="2" max="2" width="55.8333333333333" style="206" customWidth="1"/>
    <col min="3" max="3" width="8" style="205"/>
    <col min="4" max="4" width="7.875" style="205"/>
    <col min="5" max="5" width="8.5" style="205" hidden="1" customWidth="1"/>
    <col min="6" max="6" width="7.875" style="205" hidden="1" customWidth="1"/>
    <col min="7" max="254" width="7.875" style="205" customWidth="1"/>
    <col min="255" max="255" width="35.75" style="205" customWidth="1"/>
    <col min="256" max="16384" width="0" style="205" hidden="1"/>
  </cols>
  <sheetData>
    <row r="1" ht="27" customHeight="1" spans="1:2">
      <c r="A1" s="207" t="s">
        <v>0</v>
      </c>
      <c r="B1" s="208"/>
    </row>
    <row r="2" ht="39.95" customHeight="1" spans="1:2">
      <c r="A2" s="209" t="s">
        <v>1</v>
      </c>
      <c r="B2" s="209"/>
    </row>
    <row r="3" ht="31" customHeight="1" spans="1:2">
      <c r="A3" s="210"/>
      <c r="B3" s="211" t="s">
        <v>2</v>
      </c>
    </row>
    <row r="4" s="200" customFormat="1" ht="48" customHeight="1" spans="1:4">
      <c r="A4" s="212" t="s">
        <v>3</v>
      </c>
      <c r="B4" s="213" t="s">
        <v>4</v>
      </c>
      <c r="C4" s="214"/>
      <c r="D4" s="200" t="s">
        <v>5</v>
      </c>
    </row>
    <row r="5" s="201" customFormat="1" ht="49.15" customHeight="1" spans="1:3">
      <c r="A5" s="215" t="s">
        <v>6</v>
      </c>
      <c r="B5" s="216">
        <v>55800</v>
      </c>
      <c r="C5" s="217"/>
    </row>
    <row r="6" s="202" customFormat="1" ht="49.15" customHeight="1" spans="1:5">
      <c r="A6" s="218" t="s">
        <v>7</v>
      </c>
      <c r="B6" s="219">
        <v>17500</v>
      </c>
      <c r="C6" s="220"/>
      <c r="E6" s="202">
        <v>988753</v>
      </c>
    </row>
    <row r="7" s="203" customFormat="1" ht="49.15" customHeight="1" spans="1:5">
      <c r="A7" s="218" t="s">
        <v>8</v>
      </c>
      <c r="B7" s="219">
        <v>5700</v>
      </c>
      <c r="C7" s="221"/>
      <c r="E7" s="203">
        <v>822672</v>
      </c>
    </row>
    <row r="8" s="200" customFormat="1" ht="49.15" customHeight="1" spans="1:3">
      <c r="A8" s="218" t="s">
        <v>9</v>
      </c>
      <c r="B8" s="219">
        <v>3200</v>
      </c>
      <c r="C8" s="214"/>
    </row>
    <row r="9" s="203" customFormat="1" ht="49.15" customHeight="1" spans="1:5">
      <c r="A9" s="218" t="s">
        <v>10</v>
      </c>
      <c r="B9" s="219">
        <v>3300</v>
      </c>
      <c r="C9" s="221"/>
      <c r="E9" s="203">
        <v>988753</v>
      </c>
    </row>
    <row r="10" s="204" customFormat="1" ht="49.15" customHeight="1" spans="1:3">
      <c r="A10" s="218" t="s">
        <v>11</v>
      </c>
      <c r="B10" s="219">
        <v>2200</v>
      </c>
      <c r="C10" s="222"/>
    </row>
    <row r="11" ht="49.15" customHeight="1" spans="1:2">
      <c r="A11" s="218" t="s">
        <v>12</v>
      </c>
      <c r="B11" s="219">
        <v>2600</v>
      </c>
    </row>
    <row r="12" ht="49.15" customHeight="1" spans="1:2">
      <c r="A12" s="218" t="s">
        <v>13</v>
      </c>
      <c r="B12" s="219">
        <v>800</v>
      </c>
    </row>
    <row r="13" ht="49.15" customHeight="1" spans="1:2">
      <c r="A13" s="218" t="s">
        <v>14</v>
      </c>
      <c r="B13" s="219">
        <v>3700</v>
      </c>
    </row>
    <row r="14" ht="49.15" customHeight="1" spans="1:2">
      <c r="A14" s="218" t="s">
        <v>15</v>
      </c>
      <c r="B14" s="219">
        <v>2500</v>
      </c>
    </row>
    <row r="15" ht="49.15" customHeight="1" spans="1:2">
      <c r="A15" s="218" t="s">
        <v>16</v>
      </c>
      <c r="B15" s="219">
        <v>2500</v>
      </c>
    </row>
    <row r="16" ht="49.15" customHeight="1" spans="1:2">
      <c r="A16" s="218" t="s">
        <v>17</v>
      </c>
      <c r="B16" s="219">
        <v>3800</v>
      </c>
    </row>
    <row r="17" ht="49.15" customHeight="1" spans="1:2">
      <c r="A17" s="218" t="s">
        <v>18</v>
      </c>
      <c r="B17" s="219">
        <v>7750</v>
      </c>
    </row>
    <row r="18" ht="49.15" customHeight="1" spans="1:2">
      <c r="A18" s="218" t="s">
        <v>19</v>
      </c>
      <c r="B18" s="219">
        <v>250</v>
      </c>
    </row>
    <row r="19" ht="49.15" customHeight="1" spans="1:2">
      <c r="A19" s="223" t="s">
        <v>20</v>
      </c>
      <c r="B19" s="224">
        <v>37200</v>
      </c>
    </row>
    <row r="20" ht="49.15" customHeight="1" spans="1:2">
      <c r="A20" s="218" t="s">
        <v>21</v>
      </c>
      <c r="B20" s="219">
        <v>3680</v>
      </c>
    </row>
    <row r="21" ht="49.15" customHeight="1" spans="1:2">
      <c r="A21" s="218" t="s">
        <v>22</v>
      </c>
      <c r="B21" s="219">
        <v>5200</v>
      </c>
    </row>
    <row r="22" ht="49.15" customHeight="1" spans="1:2">
      <c r="A22" s="218" t="s">
        <v>23</v>
      </c>
      <c r="B22" s="219">
        <v>5550</v>
      </c>
    </row>
    <row r="23" ht="49.15" customHeight="1" spans="1:2">
      <c r="A23" s="218" t="s">
        <v>24</v>
      </c>
      <c r="B23" s="219"/>
    </row>
    <row r="24" ht="49.15" customHeight="1" spans="1:2">
      <c r="A24" s="218" t="s">
        <v>25</v>
      </c>
      <c r="B24" s="219">
        <v>18570</v>
      </c>
    </row>
    <row r="25" ht="49.15" customHeight="1" spans="1:2">
      <c r="A25" s="218" t="s">
        <v>26</v>
      </c>
      <c r="B25" s="219">
        <v>4000</v>
      </c>
    </row>
    <row r="26" ht="49.15" customHeight="1" spans="1:2">
      <c r="A26" s="218" t="s">
        <v>27</v>
      </c>
      <c r="B26" s="219">
        <v>200</v>
      </c>
    </row>
    <row r="27" ht="49.15" customHeight="1" spans="1:2">
      <c r="A27" s="225" t="s">
        <v>28</v>
      </c>
      <c r="B27" s="226">
        <v>93000</v>
      </c>
    </row>
  </sheetData>
  <mergeCells count="1">
    <mergeCell ref="A2:B2"/>
  </mergeCells>
  <printOptions horizontalCentered="1"/>
  <pageMargins left="0.984027777777778" right="0.747916666666667" top="1.18055555555556" bottom="0.984027777777778" header="0.511111111111111" footer="0.511111111111111"/>
  <pageSetup paperSize="9" scale="75" orientation="portrait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view="pageBreakPreview" zoomScale="60" zoomScaleNormal="100" workbookViewId="0">
      <selection activeCell="E9" sqref="E9"/>
    </sheetView>
  </sheetViews>
  <sheetFormatPr defaultColWidth="7" defaultRowHeight="15" outlineLevelCol="1"/>
  <cols>
    <col min="1" max="1" width="44.5833333333333" style="64" customWidth="1"/>
    <col min="2" max="2" width="42.7083333333333" style="64" customWidth="1"/>
    <col min="3" max="16384" width="7" style="65"/>
  </cols>
  <sheetData>
    <row r="1" ht="21.75" customHeight="1" spans="1:2">
      <c r="A1" s="66" t="s">
        <v>286</v>
      </c>
      <c r="B1" s="66"/>
    </row>
    <row r="2" ht="51.75" customHeight="1" spans="1:2">
      <c r="A2" s="67" t="s">
        <v>287</v>
      </c>
      <c r="B2" s="68"/>
    </row>
    <row r="3" ht="13.5" spans="1:2">
      <c r="A3" s="69"/>
      <c r="B3" s="52" t="s">
        <v>213</v>
      </c>
    </row>
    <row r="4" s="63" customFormat="1" ht="39.75" customHeight="1" spans="1:2">
      <c r="A4" s="70" t="s">
        <v>214</v>
      </c>
      <c r="B4" s="70" t="s">
        <v>4</v>
      </c>
    </row>
    <row r="5" ht="39.75" customHeight="1" spans="1:2">
      <c r="A5" s="71" t="s">
        <v>288</v>
      </c>
      <c r="B5" s="72" t="s">
        <v>218</v>
      </c>
    </row>
    <row r="6" ht="39.75" customHeight="1" spans="1:2">
      <c r="A6" s="73"/>
      <c r="B6" s="74"/>
    </row>
    <row r="7" ht="39.75" customHeight="1" spans="1:2">
      <c r="A7" s="73"/>
      <c r="B7" s="73"/>
    </row>
    <row r="8" ht="39.75" customHeight="1" spans="1:2">
      <c r="A8" s="73"/>
      <c r="B8" s="74"/>
    </row>
    <row r="9" ht="39.75" customHeight="1" spans="1:2">
      <c r="A9" s="73"/>
      <c r="B9" s="74"/>
    </row>
    <row r="10" ht="39.75" customHeight="1" spans="1:2">
      <c r="A10" s="73"/>
      <c r="B10" s="74"/>
    </row>
    <row r="11" ht="39.75" customHeight="1" spans="1:2">
      <c r="A11" s="73"/>
      <c r="B11" s="75"/>
    </row>
    <row r="12" ht="39.75" customHeight="1" spans="1:2">
      <c r="A12" s="12" t="s">
        <v>225</v>
      </c>
      <c r="B12" s="72" t="s">
        <v>218</v>
      </c>
    </row>
    <row r="13" ht="19.5" customHeight="1" spans="1:2">
      <c r="A13" t="s">
        <v>289</v>
      </c>
      <c r="B13"/>
    </row>
    <row r="14" ht="19.5" customHeight="1"/>
    <row r="15" ht="19.5" customHeight="1"/>
    <row r="16" ht="19.5" customHeight="1"/>
    <row r="17" ht="19.5" customHeight="1" spans="1:2">
      <c r="A17" s="65"/>
      <c r="B17" s="65"/>
    </row>
    <row r="18" ht="19.5" customHeight="1" spans="1:2">
      <c r="A18" s="65"/>
      <c r="B18" s="65"/>
    </row>
    <row r="19" ht="19.5" customHeight="1" spans="1:2">
      <c r="A19" s="65"/>
      <c r="B19" s="65"/>
    </row>
    <row r="20" ht="19.5" customHeight="1" spans="1:2">
      <c r="A20" s="65"/>
      <c r="B20" s="65"/>
    </row>
    <row r="21" ht="19.5" customHeight="1" spans="1:2">
      <c r="A21" s="65"/>
      <c r="B21" s="65"/>
    </row>
    <row r="22" ht="19.5" customHeight="1" spans="1:2">
      <c r="A22" s="65"/>
      <c r="B22" s="65"/>
    </row>
    <row r="23" ht="19.5" customHeight="1" spans="1:2">
      <c r="A23" s="65"/>
      <c r="B23" s="65"/>
    </row>
    <row r="24" ht="19.5" customHeight="1" spans="1:2">
      <c r="A24" s="65"/>
      <c r="B24" s="65"/>
    </row>
    <row r="25" ht="19.5" customHeight="1" spans="1:2">
      <c r="A25" s="65"/>
      <c r="B25" s="65"/>
    </row>
    <row r="26" ht="19.5" customHeight="1" spans="1:2">
      <c r="A26" s="65"/>
      <c r="B26" s="65"/>
    </row>
    <row r="27" ht="19.5" customHeight="1" spans="1:2">
      <c r="A27" s="65"/>
      <c r="B27" s="65"/>
    </row>
    <row r="28" ht="19.5" customHeight="1" spans="1:2">
      <c r="A28" s="65"/>
      <c r="B28" s="65"/>
    </row>
  </sheetData>
  <mergeCells count="1">
    <mergeCell ref="A2:B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view="pageBreakPreview" zoomScale="60" zoomScaleNormal="100" workbookViewId="0">
      <selection activeCell="D8" sqref="D8"/>
    </sheetView>
  </sheetViews>
  <sheetFormatPr defaultColWidth="0" defaultRowHeight="15.75" outlineLevelCol="4"/>
  <cols>
    <col min="1" max="2" width="37.625" style="46" customWidth="1"/>
    <col min="3" max="3" width="8" style="46"/>
    <col min="4" max="4" width="7.875" style="46"/>
    <col min="5" max="5" width="8.5" style="46" hidden="1" customWidth="1"/>
    <col min="6" max="6" width="7.875" style="46" hidden="1" customWidth="1"/>
    <col min="7" max="254" width="7.875" style="46" customWidth="1"/>
    <col min="255" max="255" width="35.75" style="46" customWidth="1"/>
    <col min="256" max="16384" width="0" style="46" hidden="1"/>
  </cols>
  <sheetData>
    <row r="1" ht="27" customHeight="1" spans="1:2">
      <c r="A1" s="47" t="s">
        <v>290</v>
      </c>
      <c r="B1" s="48"/>
    </row>
    <row r="2" ht="50.45" customHeight="1" spans="1:2">
      <c r="A2" s="49" t="s">
        <v>291</v>
      </c>
      <c r="B2" s="50"/>
    </row>
    <row r="3" s="42" customFormat="1" ht="18.75" customHeight="1" spans="1:2">
      <c r="A3" s="51"/>
      <c r="B3" s="52" t="s">
        <v>213</v>
      </c>
    </row>
    <row r="4" s="43" customFormat="1" ht="53.25" customHeight="1" spans="1:3">
      <c r="A4" s="53" t="s">
        <v>229</v>
      </c>
      <c r="B4" s="54" t="s">
        <v>4</v>
      </c>
      <c r="C4" s="55"/>
    </row>
    <row r="5" s="44" customFormat="1" ht="53.25" customHeight="1" spans="1:3">
      <c r="A5" s="56"/>
      <c r="B5" s="56">
        <v>0</v>
      </c>
      <c r="C5" s="57"/>
    </row>
    <row r="6" s="42" customFormat="1" ht="53.25" customHeight="1" spans="1:5">
      <c r="A6" s="56"/>
      <c r="B6" s="56"/>
      <c r="C6" s="58"/>
      <c r="E6" s="42">
        <v>988753</v>
      </c>
    </row>
    <row r="7" s="42" customFormat="1" ht="53.25" customHeight="1" spans="1:5">
      <c r="A7" s="56"/>
      <c r="B7" s="56"/>
      <c r="C7" s="58"/>
      <c r="E7" s="42">
        <v>822672</v>
      </c>
    </row>
    <row r="8" s="45" customFormat="1" ht="53.25" customHeight="1" spans="1:3">
      <c r="A8" s="59" t="s">
        <v>225</v>
      </c>
      <c r="B8" s="60">
        <v>0</v>
      </c>
      <c r="C8" s="61"/>
    </row>
    <row r="9" ht="13.5" spans="1:2">
      <c r="A9" t="s">
        <v>289</v>
      </c>
      <c r="B9"/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B14"/>
  <sheetViews>
    <sheetView zoomScaleSheetLayoutView="60" workbookViewId="0">
      <selection activeCell="D10" sqref="D10"/>
    </sheetView>
  </sheetViews>
  <sheetFormatPr defaultColWidth="9" defaultRowHeight="15.75" outlineLevelCol="1"/>
  <cols>
    <col min="1" max="1" width="39.125" style="105" customWidth="1"/>
    <col min="2" max="2" width="42.25" style="106" customWidth="1"/>
    <col min="3" max="16384" width="9" style="105"/>
  </cols>
  <sheetData>
    <row r="1" ht="21" customHeight="1" spans="1:1">
      <c r="A1" s="101" t="s">
        <v>292</v>
      </c>
    </row>
    <row r="2" ht="24.75" customHeight="1" spans="1:2">
      <c r="A2" s="107" t="s">
        <v>293</v>
      </c>
      <c r="B2" s="107"/>
    </row>
    <row r="3" s="101" customFormat="1" ht="24" customHeight="1" spans="2:2">
      <c r="B3" s="108" t="s">
        <v>31</v>
      </c>
    </row>
    <row r="4" s="102" customFormat="1" ht="51" customHeight="1" spans="1:2">
      <c r="A4" s="109" t="s">
        <v>3</v>
      </c>
      <c r="B4" s="110" t="s">
        <v>4</v>
      </c>
    </row>
    <row r="5" s="103" customFormat="1" ht="43.15" customHeight="1" spans="1:2">
      <c r="A5" s="111" t="s">
        <v>294</v>
      </c>
      <c r="B5" s="112">
        <v>200</v>
      </c>
    </row>
    <row r="6" s="103" customFormat="1" ht="43.15" customHeight="1" spans="1:2">
      <c r="A6" s="111" t="s">
        <v>295</v>
      </c>
      <c r="B6" s="112">
        <v>0</v>
      </c>
    </row>
    <row r="7" s="103" customFormat="1" ht="43.15" customHeight="1" spans="1:2">
      <c r="A7" s="111" t="s">
        <v>296</v>
      </c>
      <c r="B7" s="112" t="s">
        <v>218</v>
      </c>
    </row>
    <row r="8" s="104" customFormat="1" ht="43.15" customHeight="1" spans="1:2">
      <c r="A8" s="111" t="s">
        <v>297</v>
      </c>
      <c r="B8" s="112" t="s">
        <v>218</v>
      </c>
    </row>
    <row r="9" ht="43.15" customHeight="1" spans="1:2">
      <c r="A9" s="111" t="s">
        <v>298</v>
      </c>
      <c r="B9" s="112">
        <v>0</v>
      </c>
    </row>
    <row r="10" ht="43.15" customHeight="1" spans="1:2">
      <c r="A10" s="111" t="s">
        <v>299</v>
      </c>
      <c r="B10" s="112">
        <v>13</v>
      </c>
    </row>
    <row r="11" ht="43.15" customHeight="1" spans="1:2">
      <c r="A11" s="111" t="s">
        <v>300</v>
      </c>
      <c r="B11" s="112">
        <v>0</v>
      </c>
    </row>
    <row r="12" ht="43.15" customHeight="1" spans="1:2">
      <c r="A12" s="111" t="s">
        <v>301</v>
      </c>
      <c r="B12" s="112">
        <v>0</v>
      </c>
    </row>
    <row r="13" ht="43.15" customHeight="1" spans="1:2">
      <c r="A13" s="37" t="s">
        <v>225</v>
      </c>
      <c r="B13" s="38">
        <v>213</v>
      </c>
    </row>
    <row r="14" ht="13.5" spans="1:2">
      <c r="A14" s="113"/>
      <c r="B14" s="113"/>
    </row>
  </sheetData>
  <mergeCells count="2">
    <mergeCell ref="A2:B2"/>
    <mergeCell ref="A14:B14"/>
  </mergeCells>
  <printOptions horizontalCentered="1"/>
  <pageMargins left="0.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B20"/>
  <sheetViews>
    <sheetView zoomScaleSheetLayoutView="60" topLeftCell="A7" workbookViewId="0">
      <selection activeCell="B14" sqref="B14"/>
    </sheetView>
  </sheetViews>
  <sheetFormatPr defaultColWidth="7" defaultRowHeight="15" outlineLevelCol="1"/>
  <cols>
    <col min="1" max="1" width="35.125" style="64" customWidth="1"/>
    <col min="2" max="2" width="41.625" style="96" customWidth="1"/>
    <col min="3" max="16384" width="7" style="65"/>
  </cols>
  <sheetData>
    <row r="1" ht="29.25" customHeight="1" spans="1:1">
      <c r="A1" s="66" t="s">
        <v>302</v>
      </c>
    </row>
    <row r="2" ht="28.5" customHeight="1" spans="1:2">
      <c r="A2" s="80" t="s">
        <v>303</v>
      </c>
      <c r="B2" s="82"/>
    </row>
    <row r="3" s="78" customFormat="1" ht="21.75" customHeight="1" spans="1:2">
      <c r="A3" s="64"/>
      <c r="B3" s="97" t="s">
        <v>31</v>
      </c>
    </row>
    <row r="4" s="78" customFormat="1" ht="39" customHeight="1" spans="1:2">
      <c r="A4" s="70" t="s">
        <v>3</v>
      </c>
      <c r="B4" s="14" t="s">
        <v>32</v>
      </c>
    </row>
    <row r="5" s="78" customFormat="1" ht="41.45" customHeight="1" spans="1:2">
      <c r="A5" s="98" t="s">
        <v>304</v>
      </c>
      <c r="B5" s="72" t="s">
        <v>305</v>
      </c>
    </row>
    <row r="6" s="78" customFormat="1" ht="41.45" customHeight="1" spans="1:2">
      <c r="A6" s="98" t="s">
        <v>306</v>
      </c>
      <c r="B6" s="72" t="s">
        <v>218</v>
      </c>
    </row>
    <row r="7" s="78" customFormat="1" ht="41.45" customHeight="1" spans="1:2">
      <c r="A7" s="98" t="s">
        <v>307</v>
      </c>
      <c r="B7" s="72" t="s">
        <v>218</v>
      </c>
    </row>
    <row r="8" s="78" customFormat="1" ht="41.45" customHeight="1" spans="1:2">
      <c r="A8" s="98" t="s">
        <v>308</v>
      </c>
      <c r="B8" s="72" t="s">
        <v>218</v>
      </c>
    </row>
    <row r="9" ht="41.45" customHeight="1" spans="1:2">
      <c r="A9" s="98" t="s">
        <v>309</v>
      </c>
      <c r="B9" s="72" t="s">
        <v>218</v>
      </c>
    </row>
    <row r="10" ht="41.45" customHeight="1" spans="1:2">
      <c r="A10" s="98" t="s">
        <v>310</v>
      </c>
      <c r="B10" s="72" t="s">
        <v>218</v>
      </c>
    </row>
    <row r="11" ht="41.45" customHeight="1" spans="1:2">
      <c r="A11" s="98" t="s">
        <v>311</v>
      </c>
      <c r="B11" s="72" t="s">
        <v>218</v>
      </c>
    </row>
    <row r="12" ht="41.45" customHeight="1" spans="1:2">
      <c r="A12" s="98" t="s">
        <v>312</v>
      </c>
      <c r="B12" s="72" t="s">
        <v>313</v>
      </c>
    </row>
    <row r="13" ht="41.45" customHeight="1" spans="1:2">
      <c r="A13" s="98" t="s">
        <v>314</v>
      </c>
      <c r="B13" s="72" t="s">
        <v>218</v>
      </c>
    </row>
    <row r="14" ht="41.45" customHeight="1" spans="1:2">
      <c r="A14" s="99" t="s">
        <v>28</v>
      </c>
      <c r="B14" s="14">
        <v>213</v>
      </c>
    </row>
    <row r="15" ht="19.5" customHeight="1" spans="1:2">
      <c r="A15" s="100"/>
      <c r="B15" s="100"/>
    </row>
    <row r="16" ht="19.5" customHeight="1"/>
    <row r="17" ht="19.5" customHeight="1"/>
    <row r="18" ht="19.5" customHeight="1"/>
    <row r="19" ht="19.5" customHeight="1"/>
    <row r="20" ht="19.5" customHeight="1"/>
  </sheetData>
  <mergeCells count="2">
    <mergeCell ref="A2:B2"/>
    <mergeCell ref="A15:B1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29"/>
  <sheetViews>
    <sheetView zoomScaleSheetLayoutView="60" workbookViewId="0">
      <selection activeCell="C7" sqref="C7"/>
    </sheetView>
  </sheetViews>
  <sheetFormatPr defaultColWidth="7" defaultRowHeight="15" outlineLevelCol="2"/>
  <cols>
    <col min="1" max="1" width="14.625" style="64" customWidth="1"/>
    <col min="2" max="2" width="46.625" style="78" customWidth="1"/>
    <col min="3" max="3" width="13" style="79" customWidth="1"/>
    <col min="4" max="16384" width="7" style="65"/>
  </cols>
  <sheetData>
    <row r="1" ht="23.25" customHeight="1" spans="1:1">
      <c r="A1" s="66" t="s">
        <v>315</v>
      </c>
    </row>
    <row r="2" ht="22.5" spans="1:3">
      <c r="A2" s="80" t="s">
        <v>316</v>
      </c>
      <c r="B2" s="81"/>
      <c r="C2" s="82"/>
    </row>
    <row r="3" ht="13.5" spans="1:3">
      <c r="A3" s="69"/>
      <c r="B3" s="69"/>
      <c r="C3" s="83" t="s">
        <v>213</v>
      </c>
    </row>
    <row r="4" ht="45.75" customHeight="1" spans="1:3">
      <c r="A4" s="12" t="s">
        <v>65</v>
      </c>
      <c r="B4" s="13" t="s">
        <v>66</v>
      </c>
      <c r="C4" s="14" t="s">
        <v>32</v>
      </c>
    </row>
    <row r="5" ht="45.75" customHeight="1" spans="1:3">
      <c r="A5" s="84" t="s">
        <v>317</v>
      </c>
      <c r="B5" s="85" t="s">
        <v>318</v>
      </c>
      <c r="C5" s="73">
        <v>0</v>
      </c>
    </row>
    <row r="6" s="76" customFormat="1" ht="45.75" customHeight="1" spans="1:3">
      <c r="A6" s="86">
        <v>22301</v>
      </c>
      <c r="B6" s="87" t="s">
        <v>319</v>
      </c>
      <c r="C6" s="73" t="s">
        <v>305</v>
      </c>
    </row>
    <row r="7" s="77" customFormat="1" ht="45.75" customHeight="1" spans="1:3">
      <c r="A7" s="88">
        <v>2230101</v>
      </c>
      <c r="B7" s="89" t="s">
        <v>320</v>
      </c>
      <c r="C7" s="73" t="s">
        <v>218</v>
      </c>
    </row>
    <row r="8" ht="45.75" customHeight="1" spans="1:3">
      <c r="A8" s="86">
        <v>22302</v>
      </c>
      <c r="B8" s="90" t="s">
        <v>321</v>
      </c>
      <c r="C8" s="73">
        <v>0</v>
      </c>
    </row>
    <row r="9" ht="45.75" customHeight="1" spans="1:3">
      <c r="A9" s="88">
        <v>2230201</v>
      </c>
      <c r="B9" s="89" t="s">
        <v>322</v>
      </c>
      <c r="C9" s="73">
        <v>0</v>
      </c>
    </row>
    <row r="10" ht="45.75" customHeight="1" spans="1:3">
      <c r="A10" s="86">
        <v>22399</v>
      </c>
      <c r="B10" s="90" t="s">
        <v>323</v>
      </c>
      <c r="C10" s="73"/>
    </row>
    <row r="11" ht="45.75" customHeight="1" spans="1:3">
      <c r="A11" s="91">
        <v>2239999</v>
      </c>
      <c r="B11" s="89" t="s">
        <v>323</v>
      </c>
      <c r="C11" s="92">
        <v>0</v>
      </c>
    </row>
    <row r="12" ht="45.75" customHeight="1" spans="1:3">
      <c r="A12" s="93" t="s">
        <v>225</v>
      </c>
      <c r="B12" s="94"/>
      <c r="C12" s="14">
        <v>13</v>
      </c>
    </row>
    <row r="13" ht="24.6" customHeight="1" spans="1:3">
      <c r="A13" s="62"/>
      <c r="B13"/>
      <c r="C13" s="95"/>
    </row>
    <row r="14" ht="19.5" customHeight="1"/>
    <row r="15" ht="19.5" customHeight="1"/>
    <row r="16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</sheetData>
  <mergeCells count="2">
    <mergeCell ref="A2:C2"/>
    <mergeCell ref="A12:B12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horizontalDpi="600" vertic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zoomScaleSheetLayoutView="60" workbookViewId="0">
      <selection activeCell="A3" sqref="A3"/>
    </sheetView>
  </sheetViews>
  <sheetFormatPr defaultColWidth="7" defaultRowHeight="15" outlineLevelCol="1"/>
  <cols>
    <col min="1" max="2" width="37" style="64" customWidth="1"/>
    <col min="3" max="16384" width="7" style="65"/>
  </cols>
  <sheetData>
    <row r="1" ht="21.75" customHeight="1" spans="1:2">
      <c r="A1" s="66" t="s">
        <v>324</v>
      </c>
      <c r="B1" s="66"/>
    </row>
    <row r="2" ht="51.75" customHeight="1" spans="1:2">
      <c r="A2" s="67" t="s">
        <v>325</v>
      </c>
      <c r="B2" s="68"/>
    </row>
    <row r="3" ht="13.5" spans="1:2">
      <c r="A3" s="69"/>
      <c r="B3" s="52" t="s">
        <v>213</v>
      </c>
    </row>
    <row r="4" s="63" customFormat="1" ht="39.75" customHeight="1" spans="1:2">
      <c r="A4" s="70" t="s">
        <v>214</v>
      </c>
      <c r="B4" s="70" t="s">
        <v>4</v>
      </c>
    </row>
    <row r="5" ht="39.75" customHeight="1" spans="1:2">
      <c r="A5" s="71" t="s">
        <v>288</v>
      </c>
      <c r="B5" s="72" t="s">
        <v>218</v>
      </c>
    </row>
    <row r="6" ht="39.75" customHeight="1" spans="1:2">
      <c r="A6" s="73"/>
      <c r="B6" s="74"/>
    </row>
    <row r="7" ht="39.75" customHeight="1" spans="1:2">
      <c r="A7" s="73"/>
      <c r="B7" s="73"/>
    </row>
    <row r="8" ht="39.75" customHeight="1" spans="1:2">
      <c r="A8" s="73"/>
      <c r="B8" s="74"/>
    </row>
    <row r="9" ht="39.75" customHeight="1" spans="1:2">
      <c r="A9" s="73"/>
      <c r="B9" s="74"/>
    </row>
    <row r="10" ht="39.75" customHeight="1" spans="1:2">
      <c r="A10" s="73"/>
      <c r="B10" s="74"/>
    </row>
    <row r="11" ht="39.75" customHeight="1" spans="1:2">
      <c r="A11" s="73"/>
      <c r="B11" s="75"/>
    </row>
    <row r="12" ht="39.75" customHeight="1" spans="1:2">
      <c r="A12" s="12" t="s">
        <v>225</v>
      </c>
      <c r="B12" s="72" t="s">
        <v>218</v>
      </c>
    </row>
    <row r="13" ht="19.5" customHeight="1" spans="1:2">
      <c r="A13" s="62" t="s">
        <v>289</v>
      </c>
      <c r="B13"/>
    </row>
    <row r="14" ht="19.5" customHeight="1"/>
    <row r="15" ht="19.5" customHeight="1"/>
    <row r="16" ht="19.5" customHeight="1"/>
    <row r="17" ht="19.5" customHeight="1" spans="1:2">
      <c r="A17" s="65"/>
      <c r="B17" s="65"/>
    </row>
    <row r="18" ht="19.5" customHeight="1" spans="1:2">
      <c r="A18" s="65"/>
      <c r="B18" s="65"/>
    </row>
    <row r="19" ht="19.5" customHeight="1" spans="1:2">
      <c r="A19" s="65"/>
      <c r="B19" s="65"/>
    </row>
    <row r="20" ht="19.5" customHeight="1" spans="1:2">
      <c r="A20" s="65"/>
      <c r="B20" s="65"/>
    </row>
    <row r="21" ht="19.5" customHeight="1" spans="1:2">
      <c r="A21" s="65"/>
      <c r="B21" s="65"/>
    </row>
    <row r="22" ht="19.5" customHeight="1" spans="1:2">
      <c r="A22" s="65"/>
      <c r="B22" s="65"/>
    </row>
    <row r="23" ht="19.5" customHeight="1" spans="1:2">
      <c r="A23" s="65"/>
      <c r="B23" s="65"/>
    </row>
    <row r="24" ht="19.5" customHeight="1" spans="1:2">
      <c r="A24" s="65"/>
      <c r="B24" s="65"/>
    </row>
    <row r="25" ht="19.5" customHeight="1" spans="1:2">
      <c r="A25" s="65"/>
      <c r="B25" s="65"/>
    </row>
    <row r="26" ht="19.5" customHeight="1" spans="1:2">
      <c r="A26" s="65"/>
      <c r="B26" s="65"/>
    </row>
    <row r="27" ht="19.5" customHeight="1" spans="1:2">
      <c r="A27" s="65"/>
      <c r="B27" s="65"/>
    </row>
    <row r="28" ht="19.5" customHeight="1" spans="1:2">
      <c r="A28" s="65"/>
      <c r="B28" s="65"/>
    </row>
  </sheetData>
  <mergeCells count="1">
    <mergeCell ref="A2:B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D14" sqref="D14"/>
    </sheetView>
  </sheetViews>
  <sheetFormatPr defaultColWidth="0" defaultRowHeight="15.75" outlineLevelCol="4"/>
  <cols>
    <col min="1" max="1" width="37.625" style="46" customWidth="1"/>
    <col min="2" max="2" width="49" style="46" customWidth="1"/>
    <col min="3" max="3" width="8" style="46"/>
    <col min="4" max="4" width="7.875" style="46"/>
    <col min="5" max="5" width="8.5" style="46" hidden="1" customWidth="1"/>
    <col min="6" max="6" width="7.875" style="46" hidden="1" customWidth="1"/>
    <col min="7" max="254" width="7.875" style="46" customWidth="1"/>
    <col min="255" max="255" width="35.75" style="46" customWidth="1"/>
    <col min="256" max="16384" width="0" style="46" hidden="1"/>
  </cols>
  <sheetData>
    <row r="1" ht="27" customHeight="1" spans="1:2">
      <c r="A1" s="47" t="s">
        <v>326</v>
      </c>
      <c r="B1" s="48"/>
    </row>
    <row r="2" ht="55.9" customHeight="1" spans="1:2">
      <c r="A2" s="49" t="s">
        <v>327</v>
      </c>
      <c r="B2" s="50"/>
    </row>
    <row r="3" s="42" customFormat="1" ht="18.75" customHeight="1" spans="1:2">
      <c r="A3" s="51"/>
      <c r="B3" s="52" t="s">
        <v>213</v>
      </c>
    </row>
    <row r="4" s="43" customFormat="1" ht="53.25" customHeight="1" spans="1:3">
      <c r="A4" s="53" t="s">
        <v>229</v>
      </c>
      <c r="B4" s="54" t="s">
        <v>4</v>
      </c>
      <c r="C4" s="55"/>
    </row>
    <row r="5" s="44" customFormat="1" ht="53.25" customHeight="1" spans="1:3">
      <c r="A5" s="56"/>
      <c r="B5" s="56">
        <v>0</v>
      </c>
      <c r="C5" s="57"/>
    </row>
    <row r="6" s="42" customFormat="1" ht="53.25" customHeight="1" spans="1:5">
      <c r="A6" s="56"/>
      <c r="B6" s="56"/>
      <c r="C6" s="58"/>
      <c r="E6" s="42">
        <v>988753</v>
      </c>
    </row>
    <row r="7" s="42" customFormat="1" ht="53.25" customHeight="1" spans="1:5">
      <c r="A7" s="56"/>
      <c r="B7" s="56"/>
      <c r="C7" s="58"/>
      <c r="E7" s="42">
        <v>822672</v>
      </c>
    </row>
    <row r="8" s="45" customFormat="1" ht="53.25" customHeight="1" spans="1:3">
      <c r="A8" s="59" t="s">
        <v>225</v>
      </c>
      <c r="B8" s="60">
        <v>0</v>
      </c>
      <c r="C8" s="61"/>
    </row>
    <row r="9" ht="13.5" spans="1:2">
      <c r="A9" s="62" t="s">
        <v>289</v>
      </c>
      <c r="B9"/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35"/>
  <sheetViews>
    <sheetView workbookViewId="0">
      <selection activeCell="E23" sqref="E23"/>
    </sheetView>
  </sheetViews>
  <sheetFormatPr defaultColWidth="8.75" defaultRowHeight="15.75" outlineLevelCol="2"/>
  <cols>
    <col min="1" max="1" width="26" style="22" customWidth="1"/>
    <col min="2" max="2" width="51.75" style="22" customWidth="1"/>
    <col min="3" max="3" width="25.75" style="33" customWidth="1"/>
    <col min="4" max="16384" width="8.75" style="22"/>
  </cols>
  <sheetData>
    <row r="1" s="22" customFormat="1" ht="25" customHeight="1" spans="1:3">
      <c r="A1" s="31" t="s">
        <v>328</v>
      </c>
      <c r="C1" s="33"/>
    </row>
    <row r="2" s="22" customFormat="1" ht="27" customHeight="1" spans="1:3">
      <c r="A2" s="34" t="s">
        <v>329</v>
      </c>
      <c r="B2" s="35"/>
      <c r="C2" s="35"/>
    </row>
    <row r="3" s="31" customFormat="1" ht="22" customHeight="1" spans="3:3">
      <c r="C3" s="36" t="s">
        <v>2</v>
      </c>
    </row>
    <row r="4" s="32" customFormat="1" ht="23" customHeight="1" spans="1:3">
      <c r="A4" s="37" t="s">
        <v>65</v>
      </c>
      <c r="B4" s="37" t="s">
        <v>66</v>
      </c>
      <c r="C4" s="38" t="s">
        <v>32</v>
      </c>
    </row>
    <row r="5" s="22" customFormat="1" ht="23" customHeight="1" spans="1:3">
      <c r="A5" s="15">
        <v>102</v>
      </c>
      <c r="B5" s="16" t="s">
        <v>330</v>
      </c>
      <c r="C5" s="17">
        <v>105744.13</v>
      </c>
    </row>
    <row r="6" s="22" customFormat="1" ht="23" customHeight="1" spans="1:3">
      <c r="A6" s="18">
        <v>10203</v>
      </c>
      <c r="B6" s="19" t="s">
        <v>331</v>
      </c>
      <c r="C6" s="23">
        <v>16037.26</v>
      </c>
    </row>
    <row r="7" s="22" customFormat="1" ht="23" customHeight="1" spans="1:3">
      <c r="A7" s="20">
        <v>1020301</v>
      </c>
      <c r="B7" s="21" t="s">
        <v>331</v>
      </c>
      <c r="C7" s="17">
        <v>15956.26</v>
      </c>
    </row>
    <row r="8" s="22" customFormat="1" ht="23" customHeight="1" spans="1:3">
      <c r="A8" s="20">
        <v>1020303</v>
      </c>
      <c r="B8" s="21" t="s">
        <v>332</v>
      </c>
      <c r="C8" s="17">
        <v>81</v>
      </c>
    </row>
    <row r="9" s="22" customFormat="1" ht="23" customHeight="1" spans="1:3">
      <c r="A9" s="18">
        <v>10210</v>
      </c>
      <c r="B9" s="19" t="s">
        <v>333</v>
      </c>
      <c r="C9" s="17">
        <v>19965.8</v>
      </c>
    </row>
    <row r="10" s="22" customFormat="1" ht="23" customHeight="1" spans="1:3">
      <c r="A10" s="20">
        <v>1021001</v>
      </c>
      <c r="B10" s="21" t="s">
        <v>334</v>
      </c>
      <c r="C10" s="17">
        <v>3267.79</v>
      </c>
    </row>
    <row r="11" s="22" customFormat="1" ht="23" customHeight="1" spans="1:3">
      <c r="A11" s="20">
        <v>1021002</v>
      </c>
      <c r="B11" s="21" t="s">
        <v>335</v>
      </c>
      <c r="C11" s="17">
        <v>15743.17</v>
      </c>
    </row>
    <row r="12" s="22" customFormat="1" ht="23" customHeight="1" spans="1:3">
      <c r="A12" s="20">
        <v>1021003</v>
      </c>
      <c r="B12" s="21" t="s">
        <v>336</v>
      </c>
      <c r="C12" s="17">
        <v>220</v>
      </c>
    </row>
    <row r="13" s="22" customFormat="1" ht="23" customHeight="1" spans="1:3">
      <c r="A13" s="20">
        <v>1021004</v>
      </c>
      <c r="B13" s="21" t="s">
        <v>337</v>
      </c>
      <c r="C13" s="17">
        <v>734.84</v>
      </c>
    </row>
    <row r="14" s="22" customFormat="1" ht="23" customHeight="1" spans="1:3">
      <c r="A14" s="20">
        <v>1021099</v>
      </c>
      <c r="B14" s="21" t="s">
        <v>338</v>
      </c>
      <c r="C14" s="17">
        <v>0</v>
      </c>
    </row>
    <row r="15" s="22" customFormat="1" ht="23" customHeight="1" spans="1:3">
      <c r="A15" s="18">
        <v>10211</v>
      </c>
      <c r="B15" s="19" t="s">
        <v>339</v>
      </c>
      <c r="C15" s="17">
        <v>33534</v>
      </c>
    </row>
    <row r="16" s="22" customFormat="1" ht="23" customHeight="1" spans="1:3">
      <c r="A16" s="20">
        <v>1021101</v>
      </c>
      <c r="B16" s="21" t="s">
        <v>340</v>
      </c>
      <c r="C16" s="17">
        <v>19520</v>
      </c>
    </row>
    <row r="17" s="22" customFormat="1" ht="23" customHeight="1" spans="1:3">
      <c r="A17" s="20">
        <v>1021102</v>
      </c>
      <c r="B17" s="21" t="s">
        <v>341</v>
      </c>
      <c r="C17" s="17">
        <v>13929</v>
      </c>
    </row>
    <row r="18" s="22" customFormat="1" ht="23" customHeight="1" spans="1:3">
      <c r="A18" s="20">
        <v>1021103</v>
      </c>
      <c r="B18" s="21" t="s">
        <v>342</v>
      </c>
      <c r="C18" s="17">
        <v>45</v>
      </c>
    </row>
    <row r="19" s="22" customFormat="1" ht="23" customHeight="1" spans="1:3">
      <c r="A19" s="20">
        <v>1021199</v>
      </c>
      <c r="B19" s="21" t="s">
        <v>343</v>
      </c>
      <c r="C19" s="17">
        <v>40</v>
      </c>
    </row>
    <row r="20" s="22" customFormat="1" ht="23" customHeight="1" spans="1:3">
      <c r="A20" s="18">
        <v>10212</v>
      </c>
      <c r="B20" s="19" t="s">
        <v>344</v>
      </c>
      <c r="C20" s="17">
        <v>36207.07</v>
      </c>
    </row>
    <row r="21" s="22" customFormat="1" ht="23" customHeight="1" spans="1:3">
      <c r="A21" s="20">
        <v>1021201</v>
      </c>
      <c r="B21" s="21" t="s">
        <v>345</v>
      </c>
      <c r="C21" s="17">
        <v>13735.86</v>
      </c>
    </row>
    <row r="22" s="22" customFormat="1" ht="23" customHeight="1" spans="1:3">
      <c r="A22" s="20">
        <v>1021202</v>
      </c>
      <c r="B22" s="21" t="s">
        <v>346</v>
      </c>
      <c r="C22" s="17">
        <v>22446.21</v>
      </c>
    </row>
    <row r="23" s="22" customFormat="1" ht="23" customHeight="1" spans="1:3">
      <c r="A23" s="20">
        <v>1021203</v>
      </c>
      <c r="B23" s="21" t="s">
        <v>347</v>
      </c>
      <c r="C23" s="17">
        <v>25</v>
      </c>
    </row>
    <row r="24" s="22" customFormat="1" ht="23" customHeight="1" spans="1:3">
      <c r="A24" s="15">
        <v>110</v>
      </c>
      <c r="B24" s="16" t="s">
        <v>348</v>
      </c>
      <c r="C24" s="17">
        <v>51509.27</v>
      </c>
    </row>
    <row r="25" s="22" customFormat="1" ht="23" customHeight="1" spans="1:3">
      <c r="A25" s="18">
        <v>11008</v>
      </c>
      <c r="B25" s="19" t="s">
        <v>349</v>
      </c>
      <c r="C25" s="17">
        <v>51102.38</v>
      </c>
    </row>
    <row r="26" s="22" customFormat="1" ht="23" customHeight="1" spans="1:3">
      <c r="A26" s="20">
        <v>1100803</v>
      </c>
      <c r="B26" s="21" t="s">
        <v>350</v>
      </c>
      <c r="C26" s="17">
        <v>51102.38</v>
      </c>
    </row>
    <row r="27" s="22" customFormat="1" ht="23" customHeight="1" spans="1:3">
      <c r="A27" s="20">
        <v>110080303</v>
      </c>
      <c r="B27" s="21" t="s">
        <v>351</v>
      </c>
      <c r="C27" s="17">
        <v>2956.9</v>
      </c>
    </row>
    <row r="28" s="22" customFormat="1" ht="23" customHeight="1" spans="1:3">
      <c r="A28" s="20">
        <v>110080305</v>
      </c>
      <c r="B28" s="21" t="s">
        <v>352</v>
      </c>
      <c r="C28" s="17">
        <v>47747.87</v>
      </c>
    </row>
    <row r="29" s="22" customFormat="1" ht="23" customHeight="1" spans="1:3">
      <c r="A29" s="20">
        <v>110080307</v>
      </c>
      <c r="B29" s="21" t="s">
        <v>353</v>
      </c>
      <c r="C29" s="17">
        <v>397.61</v>
      </c>
    </row>
    <row r="30" s="22" customFormat="1" ht="23" customHeight="1" spans="1:3">
      <c r="A30" s="18">
        <v>11016</v>
      </c>
      <c r="B30" s="19" t="s">
        <v>354</v>
      </c>
      <c r="C30" s="17">
        <v>406.89</v>
      </c>
    </row>
    <row r="31" s="22" customFormat="1" ht="23" customHeight="1" spans="1:3">
      <c r="A31" s="20">
        <v>1101604</v>
      </c>
      <c r="B31" s="21" t="s">
        <v>355</v>
      </c>
      <c r="C31" s="17">
        <v>10</v>
      </c>
    </row>
    <row r="32" s="22" customFormat="1" ht="23" customHeight="1" spans="1:3">
      <c r="A32" s="20">
        <v>1101605</v>
      </c>
      <c r="B32" s="21" t="s">
        <v>356</v>
      </c>
      <c r="C32" s="17">
        <v>396.89</v>
      </c>
    </row>
    <row r="33" s="22" customFormat="1" ht="23" customHeight="1" spans="1:3">
      <c r="A33" s="18">
        <v>11017</v>
      </c>
      <c r="B33" s="19" t="s">
        <v>357</v>
      </c>
      <c r="C33" s="17">
        <v>0</v>
      </c>
    </row>
    <row r="34" s="22" customFormat="1" ht="23" customHeight="1" spans="1:3">
      <c r="A34" s="20">
        <v>1101706</v>
      </c>
      <c r="B34" s="21" t="s">
        <v>358</v>
      </c>
      <c r="C34" s="17">
        <v>0</v>
      </c>
    </row>
    <row r="35" s="22" customFormat="1" ht="23" customHeight="1" spans="1:3">
      <c r="A35" s="39" t="s">
        <v>359</v>
      </c>
      <c r="B35" s="40"/>
      <c r="C35" s="41">
        <v>157253.4</v>
      </c>
    </row>
  </sheetData>
  <mergeCells count="2">
    <mergeCell ref="A2:C2"/>
    <mergeCell ref="A35:B35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29"/>
  <sheetViews>
    <sheetView workbookViewId="0">
      <selection activeCell="A1" sqref="$A1:$XFD1048576"/>
    </sheetView>
  </sheetViews>
  <sheetFormatPr defaultColWidth="7" defaultRowHeight="15" outlineLevelCol="7"/>
  <cols>
    <col min="1" max="1" width="23.375" style="4" customWidth="1"/>
    <col min="2" max="2" width="53.25" style="3" customWidth="1"/>
    <col min="3" max="3" width="27.75" style="5" customWidth="1"/>
    <col min="4" max="16384" width="7" style="2"/>
  </cols>
  <sheetData>
    <row r="1" s="1" customFormat="1" ht="18" customHeight="1" spans="1:3">
      <c r="A1" s="6" t="s">
        <v>360</v>
      </c>
      <c r="C1" s="7"/>
    </row>
    <row r="2" s="2" customFormat="1" ht="23" customHeight="1" spans="1:3">
      <c r="A2" s="8" t="s">
        <v>361</v>
      </c>
      <c r="B2" s="9"/>
      <c r="C2" s="10"/>
    </row>
    <row r="3" s="3" customFormat="1" ht="23" customHeight="1" spans="1:3">
      <c r="A3" s="4"/>
      <c r="C3" s="11" t="s">
        <v>2</v>
      </c>
    </row>
    <row r="4" s="3" customFormat="1" ht="29" customHeight="1" spans="1:3">
      <c r="A4" s="12" t="s">
        <v>65</v>
      </c>
      <c r="B4" s="13" t="s">
        <v>66</v>
      </c>
      <c r="C4" s="14" t="s">
        <v>32</v>
      </c>
    </row>
    <row r="5" s="2" customFormat="1" ht="29" customHeight="1" spans="1:3">
      <c r="A5" s="15">
        <v>209</v>
      </c>
      <c r="B5" s="16" t="s">
        <v>362</v>
      </c>
      <c r="C5" s="17">
        <v>99383.34</v>
      </c>
    </row>
    <row r="6" s="2" customFormat="1" ht="29" customHeight="1" spans="1:3">
      <c r="A6" s="18">
        <v>20903</v>
      </c>
      <c r="B6" s="19" t="s">
        <v>363</v>
      </c>
      <c r="C6" s="17">
        <v>14728.68</v>
      </c>
    </row>
    <row r="7" s="2" customFormat="1" ht="29" customHeight="1" spans="1:3">
      <c r="A7" s="20">
        <v>2090301</v>
      </c>
      <c r="B7" s="21" t="s">
        <v>364</v>
      </c>
      <c r="C7" s="17">
        <v>10164.92</v>
      </c>
    </row>
    <row r="8" s="2" customFormat="1" ht="29" customHeight="1" spans="1:3">
      <c r="A8" s="20">
        <v>2090302</v>
      </c>
      <c r="B8" s="21" t="s">
        <v>365</v>
      </c>
      <c r="C8" s="17">
        <v>4563.76</v>
      </c>
    </row>
    <row r="9" s="2" customFormat="1" ht="29" customHeight="1" spans="1:3">
      <c r="A9" s="18">
        <v>20910</v>
      </c>
      <c r="B9" s="19" t="s">
        <v>366</v>
      </c>
      <c r="C9" s="17">
        <v>16404.61</v>
      </c>
    </row>
    <row r="10" s="2" customFormat="1" ht="29" customHeight="1" spans="1:3">
      <c r="A10" s="20">
        <v>2091001</v>
      </c>
      <c r="B10" s="21" t="s">
        <v>367</v>
      </c>
      <c r="C10" s="17">
        <v>15308.26</v>
      </c>
    </row>
    <row r="11" s="2" customFormat="1" ht="29" customHeight="1" spans="1:3">
      <c r="A11" s="20">
        <v>2091002</v>
      </c>
      <c r="B11" s="21" t="s">
        <v>368</v>
      </c>
      <c r="C11" s="17">
        <v>1096.35</v>
      </c>
    </row>
    <row r="12" s="2" customFormat="1" ht="29" customHeight="1" spans="1:3">
      <c r="A12" s="20">
        <v>2091099</v>
      </c>
      <c r="B12" s="21" t="s">
        <v>369</v>
      </c>
      <c r="C12" s="17">
        <v>0</v>
      </c>
    </row>
    <row r="13" s="2" customFormat="1" ht="29" customHeight="1" spans="1:3">
      <c r="A13" s="18">
        <v>20911</v>
      </c>
      <c r="B13" s="19" t="s">
        <v>370</v>
      </c>
      <c r="C13" s="17">
        <v>33273.52</v>
      </c>
    </row>
    <row r="14" s="2" customFormat="1" ht="29" customHeight="1" spans="1:3">
      <c r="A14" s="20">
        <v>2091101</v>
      </c>
      <c r="B14" s="21" t="s">
        <v>371</v>
      </c>
      <c r="C14" s="17">
        <v>33270.52</v>
      </c>
    </row>
    <row r="15" s="2" customFormat="1" ht="29" customHeight="1" spans="1:3">
      <c r="A15" s="20">
        <v>2091199</v>
      </c>
      <c r="B15" s="21" t="s">
        <v>372</v>
      </c>
      <c r="C15" s="17">
        <v>3</v>
      </c>
    </row>
    <row r="16" s="2" customFormat="1" ht="29" customHeight="1" spans="1:3">
      <c r="A16" s="18">
        <v>20912</v>
      </c>
      <c r="B16" s="19" t="s">
        <v>373</v>
      </c>
      <c r="C16" s="17">
        <v>34976.53</v>
      </c>
    </row>
    <row r="17" s="2" customFormat="1" ht="29" customHeight="1" spans="1:3">
      <c r="A17" s="20">
        <v>2091201</v>
      </c>
      <c r="B17" s="21" t="s">
        <v>374</v>
      </c>
      <c r="C17" s="17">
        <v>31291.33</v>
      </c>
    </row>
    <row r="18" s="2" customFormat="1" ht="29" customHeight="1" spans="1:3">
      <c r="A18" s="20">
        <v>2091202</v>
      </c>
      <c r="B18" s="21" t="s">
        <v>375</v>
      </c>
      <c r="C18" s="17">
        <v>3685.2</v>
      </c>
    </row>
    <row r="19" s="2" customFormat="1" ht="29" customHeight="1" spans="1:3">
      <c r="A19" s="20">
        <v>2091299</v>
      </c>
      <c r="B19" s="21" t="s">
        <v>376</v>
      </c>
      <c r="C19" s="17"/>
    </row>
    <row r="20" s="2" customFormat="1" ht="29" customHeight="1" spans="1:3">
      <c r="A20" s="15">
        <v>230</v>
      </c>
      <c r="B20" s="16" t="s">
        <v>377</v>
      </c>
      <c r="C20" s="17">
        <v>59406.44</v>
      </c>
    </row>
    <row r="21" s="2" customFormat="1" ht="29" customHeight="1" spans="1:3">
      <c r="A21" s="18">
        <v>23009</v>
      </c>
      <c r="B21" s="19" t="s">
        <v>378</v>
      </c>
      <c r="C21" s="17">
        <v>59283.44</v>
      </c>
    </row>
    <row r="22" s="2" customFormat="1" ht="29" customHeight="1" spans="1:3">
      <c r="A22" s="20">
        <v>2300913</v>
      </c>
      <c r="B22" s="21" t="s">
        <v>379</v>
      </c>
      <c r="C22" s="17">
        <v>3237.95</v>
      </c>
    </row>
    <row r="23" s="2" customFormat="1" ht="29" customHeight="1" spans="1:4">
      <c r="A23" s="20">
        <v>2300915</v>
      </c>
      <c r="B23" s="21" t="s">
        <v>380</v>
      </c>
      <c r="C23" s="17">
        <v>51291.06</v>
      </c>
      <c r="D23" s="22"/>
    </row>
    <row r="24" s="2" customFormat="1" ht="29" customHeight="1" spans="1:3">
      <c r="A24" s="20">
        <v>2300916</v>
      </c>
      <c r="B24" s="21" t="s">
        <v>381</v>
      </c>
      <c r="C24" s="17">
        <v>3126.28</v>
      </c>
    </row>
    <row r="25" s="2" customFormat="1" ht="29" customHeight="1" spans="1:3">
      <c r="A25" s="20">
        <v>2300917</v>
      </c>
      <c r="B25" s="21" t="s">
        <v>382</v>
      </c>
      <c r="C25" s="17">
        <v>1628.15</v>
      </c>
    </row>
    <row r="26" s="2" customFormat="1" ht="29" customHeight="1" spans="1:8">
      <c r="A26" s="18">
        <v>23017</v>
      </c>
      <c r="B26" s="19" t="s">
        <v>383</v>
      </c>
      <c r="C26" s="23">
        <v>123</v>
      </c>
      <c r="H26" s="24"/>
    </row>
    <row r="27" s="2" customFormat="1" ht="29" customHeight="1" spans="1:3">
      <c r="A27" s="25">
        <v>2301704</v>
      </c>
      <c r="B27" s="26" t="s">
        <v>384</v>
      </c>
      <c r="C27" s="23">
        <v>28</v>
      </c>
    </row>
    <row r="28" s="2" customFormat="1" ht="29" customHeight="1" spans="1:3">
      <c r="A28" s="27">
        <v>2301705</v>
      </c>
      <c r="B28" s="26" t="s">
        <v>385</v>
      </c>
      <c r="C28" s="23">
        <v>95</v>
      </c>
    </row>
    <row r="29" s="2" customFormat="1" ht="29" customHeight="1" spans="1:3">
      <c r="A29" s="28" t="s">
        <v>285</v>
      </c>
      <c r="B29" s="29"/>
      <c r="C29" s="30">
        <v>158789.78</v>
      </c>
    </row>
  </sheetData>
  <mergeCells count="2">
    <mergeCell ref="A2:C2"/>
    <mergeCell ref="A29:B2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G35"/>
  <sheetViews>
    <sheetView zoomScaleSheetLayoutView="60" topLeftCell="A19" workbookViewId="0">
      <selection activeCell="F33" sqref="F33"/>
    </sheetView>
  </sheetViews>
  <sheetFormatPr defaultColWidth="7" defaultRowHeight="15" outlineLevelCol="6"/>
  <cols>
    <col min="1" max="1" width="46.5" style="64" customWidth="1"/>
    <col min="2" max="2" width="34.5" style="96" customWidth="1"/>
    <col min="3" max="16384" width="7" style="65"/>
  </cols>
  <sheetData>
    <row r="1" ht="29.25" customHeight="1" spans="1:1">
      <c r="A1" s="66" t="s">
        <v>29</v>
      </c>
    </row>
    <row r="2" ht="28.5" customHeight="1" spans="1:2">
      <c r="A2" s="80" t="s">
        <v>30</v>
      </c>
      <c r="B2" s="82"/>
    </row>
    <row r="3" s="78" customFormat="1" ht="21.75" customHeight="1" spans="1:2">
      <c r="A3" s="64"/>
      <c r="B3" s="97" t="s">
        <v>31</v>
      </c>
    </row>
    <row r="4" s="78" customFormat="1" ht="39" customHeight="1" spans="1:2">
      <c r="A4" s="70" t="s">
        <v>3</v>
      </c>
      <c r="B4" s="14" t="s">
        <v>32</v>
      </c>
    </row>
    <row r="5" s="64" customFormat="1" ht="37.15" customHeight="1" spans="1:7">
      <c r="A5" s="188" t="s">
        <v>33</v>
      </c>
      <c r="B5" s="189">
        <v>459949</v>
      </c>
      <c r="D5" s="4"/>
      <c r="E5" s="4"/>
      <c r="F5" s="4"/>
      <c r="G5" s="4"/>
    </row>
    <row r="6" s="187" customFormat="1" ht="37.15" customHeight="1" spans="1:7">
      <c r="A6" s="190" t="s">
        <v>34</v>
      </c>
      <c r="B6" s="191">
        <v>33660</v>
      </c>
      <c r="D6" s="192"/>
      <c r="E6" s="193"/>
      <c r="F6" s="192"/>
      <c r="G6" s="192"/>
    </row>
    <row r="7" s="187" customFormat="1" ht="37.15" customHeight="1" spans="1:7">
      <c r="A7" s="190" t="s">
        <v>35</v>
      </c>
      <c r="B7" s="194">
        <v>285</v>
      </c>
      <c r="D7" s="192"/>
      <c r="E7" s="193"/>
      <c r="F7" s="192"/>
      <c r="G7" s="192"/>
    </row>
    <row r="8" s="78" customFormat="1" ht="37.15" customHeight="1" spans="1:7">
      <c r="A8" s="190" t="s">
        <v>36</v>
      </c>
      <c r="B8" s="194">
        <v>11087</v>
      </c>
      <c r="D8" s="3"/>
      <c r="E8" s="193"/>
      <c r="F8" s="3"/>
      <c r="G8" s="3"/>
    </row>
    <row r="9" s="78" customFormat="1" ht="37.15" customHeight="1" spans="1:7">
      <c r="A9" s="190" t="s">
        <v>37</v>
      </c>
      <c r="B9" s="194">
        <v>87626</v>
      </c>
      <c r="D9" s="3"/>
      <c r="E9" s="193"/>
      <c r="F9" s="3"/>
      <c r="G9" s="3"/>
    </row>
    <row r="10" s="78" customFormat="1" ht="37.15" customHeight="1" spans="1:7">
      <c r="A10" s="190" t="s">
        <v>38</v>
      </c>
      <c r="B10" s="194">
        <v>214</v>
      </c>
      <c r="D10" s="3"/>
      <c r="E10" s="193"/>
      <c r="F10" s="3"/>
      <c r="G10" s="3"/>
    </row>
    <row r="11" s="78" customFormat="1" ht="37.15" customHeight="1" spans="1:7">
      <c r="A11" s="190" t="s">
        <v>39</v>
      </c>
      <c r="B11" s="194">
        <v>3586</v>
      </c>
      <c r="D11" s="3"/>
      <c r="E11" s="193"/>
      <c r="F11" s="3"/>
      <c r="G11" s="3"/>
    </row>
    <row r="12" s="78" customFormat="1" ht="37.15" customHeight="1" spans="1:7">
      <c r="A12" s="190" t="s">
        <v>40</v>
      </c>
      <c r="B12" s="194">
        <v>64503</v>
      </c>
      <c r="D12" s="3"/>
      <c r="E12" s="193"/>
      <c r="F12" s="3"/>
      <c r="G12" s="3"/>
    </row>
    <row r="13" s="78" customFormat="1" ht="37.15" customHeight="1" spans="1:7">
      <c r="A13" s="190" t="s">
        <v>41</v>
      </c>
      <c r="B13" s="194">
        <v>21441</v>
      </c>
      <c r="D13" s="3"/>
      <c r="E13" s="193"/>
      <c r="F13" s="3"/>
      <c r="G13" s="3"/>
    </row>
    <row r="14" s="78" customFormat="1" ht="37.15" customHeight="1" spans="1:7">
      <c r="A14" s="190" t="s">
        <v>42</v>
      </c>
      <c r="B14" s="194">
        <v>27392</v>
      </c>
      <c r="D14" s="3"/>
      <c r="E14" s="193"/>
      <c r="F14" s="3"/>
      <c r="G14" s="3"/>
    </row>
    <row r="15" s="78" customFormat="1" ht="37.15" customHeight="1" spans="1:7">
      <c r="A15" s="190" t="s">
        <v>43</v>
      </c>
      <c r="B15" s="194">
        <v>11069</v>
      </c>
      <c r="D15" s="3"/>
      <c r="E15" s="193"/>
      <c r="F15" s="3"/>
      <c r="G15" s="3"/>
    </row>
    <row r="16" ht="37.15" customHeight="1" spans="1:7">
      <c r="A16" s="190" t="s">
        <v>44</v>
      </c>
      <c r="B16" s="194">
        <v>142436</v>
      </c>
      <c r="D16" s="2"/>
      <c r="E16" s="193"/>
      <c r="F16" s="2"/>
      <c r="G16" s="2"/>
    </row>
    <row r="17" ht="37.15" customHeight="1" spans="1:7">
      <c r="A17" s="190" t="s">
        <v>45</v>
      </c>
      <c r="B17" s="191">
        <v>21792</v>
      </c>
      <c r="D17" s="2"/>
      <c r="E17" s="193"/>
      <c r="F17" s="2"/>
      <c r="G17" s="2"/>
    </row>
    <row r="18" ht="37.15" customHeight="1" spans="1:7">
      <c r="A18" s="190" t="s">
        <v>46</v>
      </c>
      <c r="B18" s="194">
        <v>15</v>
      </c>
      <c r="D18" s="2"/>
      <c r="E18" s="193"/>
      <c r="F18" s="2"/>
      <c r="G18" s="2"/>
    </row>
    <row r="19" ht="37.15" customHeight="1" spans="1:7">
      <c r="A19" s="190" t="s">
        <v>47</v>
      </c>
      <c r="B19" s="195">
        <v>169</v>
      </c>
      <c r="D19" s="2"/>
      <c r="E19" s="193"/>
      <c r="F19" s="2"/>
      <c r="G19" s="2"/>
    </row>
    <row r="20" ht="37.15" customHeight="1" spans="1:7">
      <c r="A20" s="190" t="s">
        <v>48</v>
      </c>
      <c r="B20" s="195">
        <v>316</v>
      </c>
      <c r="D20" s="2"/>
      <c r="E20" s="193"/>
      <c r="F20" s="2"/>
      <c r="G20" s="2"/>
    </row>
    <row r="21" ht="37.15" customHeight="1" spans="1:7">
      <c r="A21" s="190" t="s">
        <v>49</v>
      </c>
      <c r="B21" s="195">
        <v>1622</v>
      </c>
      <c r="D21" s="2"/>
      <c r="E21" s="193"/>
      <c r="F21" s="2"/>
      <c r="G21" s="2"/>
    </row>
    <row r="22" ht="37.15" customHeight="1" spans="1:7">
      <c r="A22" s="190" t="s">
        <v>50</v>
      </c>
      <c r="B22" s="194">
        <v>7023</v>
      </c>
      <c r="D22" s="2"/>
      <c r="E22" s="193"/>
      <c r="F22" s="2"/>
      <c r="G22" s="2"/>
    </row>
    <row r="23" ht="37.15" customHeight="1" spans="1:7">
      <c r="A23" s="190" t="s">
        <v>51</v>
      </c>
      <c r="B23" s="194">
        <v>86</v>
      </c>
      <c r="D23" s="2"/>
      <c r="E23" s="193"/>
      <c r="F23" s="2"/>
      <c r="G23" s="2"/>
    </row>
    <row r="24" ht="37.15" customHeight="1" spans="1:7">
      <c r="A24" s="190" t="s">
        <v>52</v>
      </c>
      <c r="B24" s="194">
        <v>5152</v>
      </c>
      <c r="D24" s="2"/>
      <c r="E24" s="193"/>
      <c r="F24" s="2"/>
      <c r="G24" s="2"/>
    </row>
    <row r="25" ht="37.15" customHeight="1" spans="1:7">
      <c r="A25" s="190" t="s">
        <v>53</v>
      </c>
      <c r="B25" s="194">
        <v>3696</v>
      </c>
      <c r="D25" s="2"/>
      <c r="E25" s="193"/>
      <c r="F25" s="2"/>
      <c r="G25" s="2"/>
    </row>
    <row r="26" ht="37.15" customHeight="1" spans="1:7">
      <c r="A26" s="190" t="s">
        <v>54</v>
      </c>
      <c r="B26" s="191">
        <v>5000</v>
      </c>
      <c r="D26" s="2"/>
      <c r="E26" s="193"/>
      <c r="F26" s="2"/>
      <c r="G26" s="2"/>
    </row>
    <row r="27" ht="37.15" customHeight="1" spans="1:7">
      <c r="A27" s="190" t="s">
        <v>55</v>
      </c>
      <c r="B27" s="191">
        <v>11729</v>
      </c>
      <c r="D27" s="2"/>
      <c r="E27" s="193"/>
      <c r="F27" s="2"/>
      <c r="G27" s="2"/>
    </row>
    <row r="28" ht="37.15" customHeight="1" spans="1:7">
      <c r="A28" s="190" t="s">
        <v>56</v>
      </c>
      <c r="B28" s="191">
        <v>50</v>
      </c>
      <c r="D28" s="2"/>
      <c r="E28" s="193"/>
      <c r="F28" s="2"/>
      <c r="G28" s="2"/>
    </row>
    <row r="29" ht="37.15" customHeight="1" spans="1:7">
      <c r="A29" s="188" t="s">
        <v>57</v>
      </c>
      <c r="B29" s="196">
        <v>0</v>
      </c>
      <c r="D29" s="2"/>
      <c r="E29" s="2"/>
      <c r="F29" s="2"/>
      <c r="G29" s="2"/>
    </row>
    <row r="30" ht="37.15" customHeight="1" spans="1:7">
      <c r="A30" s="190" t="s">
        <v>58</v>
      </c>
      <c r="B30" s="196">
        <v>0</v>
      </c>
      <c r="D30" s="2"/>
      <c r="E30" s="2"/>
      <c r="F30" s="2"/>
      <c r="G30" s="2"/>
    </row>
    <row r="31" ht="37.15" customHeight="1" spans="1:7">
      <c r="A31" s="190" t="s">
        <v>59</v>
      </c>
      <c r="B31" s="196">
        <v>0</v>
      </c>
      <c r="D31" s="2"/>
      <c r="E31" s="2"/>
      <c r="F31" s="2"/>
      <c r="G31" s="2"/>
    </row>
    <row r="32" ht="37.15" customHeight="1" spans="1:7">
      <c r="A32" s="197" t="s">
        <v>60</v>
      </c>
      <c r="B32" s="196">
        <v>0</v>
      </c>
      <c r="D32" s="2"/>
      <c r="E32" s="2"/>
      <c r="F32" s="2"/>
      <c r="G32" s="2"/>
    </row>
    <row r="33" ht="37.15" customHeight="1" spans="1:7">
      <c r="A33" s="197" t="s">
        <v>61</v>
      </c>
      <c r="B33" s="196">
        <v>0</v>
      </c>
      <c r="D33" s="2"/>
      <c r="E33" s="2"/>
      <c r="F33" s="2"/>
      <c r="G33" s="2"/>
    </row>
    <row r="34" ht="37.15" customHeight="1" spans="1:7">
      <c r="A34" s="99" t="s">
        <v>28</v>
      </c>
      <c r="B34" s="198">
        <v>459949</v>
      </c>
      <c r="D34" s="2"/>
      <c r="E34" s="2"/>
      <c r="F34" s="2"/>
      <c r="G34" s="2"/>
    </row>
    <row r="35" ht="13.5" spans="1:2">
      <c r="A35" s="199" t="s">
        <v>62</v>
      </c>
      <c r="B35" s="199"/>
    </row>
  </sheetData>
  <mergeCells count="2">
    <mergeCell ref="A2:B2"/>
    <mergeCell ref="A35:B3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140"/>
  <sheetViews>
    <sheetView view="pageBreakPreview" zoomScale="80" zoomScaleNormal="100" topLeftCell="A136" workbookViewId="0">
      <selection activeCell="C5" sqref="C5"/>
    </sheetView>
  </sheetViews>
  <sheetFormatPr defaultColWidth="7" defaultRowHeight="15" outlineLevelCol="2"/>
  <cols>
    <col min="1" max="1" width="19.7916666666667" style="64" customWidth="1"/>
    <col min="2" max="2" width="50.125" style="78" customWidth="1"/>
    <col min="3" max="3" width="15.875" style="174" customWidth="1"/>
    <col min="4" max="16384" width="7" style="65"/>
  </cols>
  <sheetData>
    <row r="1" ht="29.25" customHeight="1" spans="1:1">
      <c r="A1" s="66" t="s">
        <v>63</v>
      </c>
    </row>
    <row r="2" ht="28.5" customHeight="1" spans="1:3">
      <c r="A2" s="80" t="s">
        <v>64</v>
      </c>
      <c r="B2" s="81"/>
      <c r="C2" s="175"/>
    </row>
    <row r="3" s="78" customFormat="1" ht="21.75" customHeight="1" spans="1:3">
      <c r="A3" s="64"/>
      <c r="C3" s="176" t="s">
        <v>31</v>
      </c>
    </row>
    <row r="4" s="78" customFormat="1" ht="39" customHeight="1" spans="1:3">
      <c r="A4" s="12" t="s">
        <v>65</v>
      </c>
      <c r="B4" s="13" t="s">
        <v>66</v>
      </c>
      <c r="C4" s="177" t="s">
        <v>32</v>
      </c>
    </row>
    <row r="5" s="63" customFormat="1" ht="28.15" customHeight="1" spans="1:3">
      <c r="A5" s="178">
        <v>201</v>
      </c>
      <c r="B5" s="178" t="s">
        <v>34</v>
      </c>
      <c r="C5" s="179">
        <v>33660</v>
      </c>
    </row>
    <row r="6" ht="28.15" customHeight="1" spans="1:3">
      <c r="A6" s="180">
        <v>20101</v>
      </c>
      <c r="B6" s="181" t="s">
        <v>67</v>
      </c>
      <c r="C6" s="182">
        <v>304</v>
      </c>
    </row>
    <row r="7" ht="28.15" customHeight="1" spans="1:3">
      <c r="A7" s="180">
        <v>20102</v>
      </c>
      <c r="B7" s="181" t="s">
        <v>68</v>
      </c>
      <c r="C7" s="182">
        <v>312</v>
      </c>
    </row>
    <row r="8" ht="28.15" customHeight="1" spans="1:3">
      <c r="A8" s="180">
        <v>20103</v>
      </c>
      <c r="B8" s="181" t="s">
        <v>69</v>
      </c>
      <c r="C8" s="182">
        <v>23422</v>
      </c>
    </row>
    <row r="9" ht="28.15" customHeight="1" spans="1:3">
      <c r="A9" s="180">
        <v>20104</v>
      </c>
      <c r="B9" s="181" t="s">
        <v>70</v>
      </c>
      <c r="C9" s="182">
        <v>1447</v>
      </c>
    </row>
    <row r="10" ht="28.15" customHeight="1" spans="1:3">
      <c r="A10" s="180">
        <v>20105</v>
      </c>
      <c r="B10" s="181" t="s">
        <v>71</v>
      </c>
      <c r="C10" s="182">
        <v>295</v>
      </c>
    </row>
    <row r="11" ht="28.15" customHeight="1" spans="1:3">
      <c r="A11" s="180">
        <v>20106</v>
      </c>
      <c r="B11" s="181" t="s">
        <v>72</v>
      </c>
      <c r="C11" s="182">
        <v>742</v>
      </c>
    </row>
    <row r="12" ht="28.15" customHeight="1" spans="1:3">
      <c r="A12" s="180">
        <v>20107</v>
      </c>
      <c r="B12" s="181" t="s">
        <v>73</v>
      </c>
      <c r="C12" s="182"/>
    </row>
    <row r="13" ht="28.15" customHeight="1" spans="1:3">
      <c r="A13" s="180">
        <v>20108</v>
      </c>
      <c r="B13" s="181" t="s">
        <v>74</v>
      </c>
      <c r="C13" s="182">
        <v>399</v>
      </c>
    </row>
    <row r="14" ht="28.15" customHeight="1" spans="1:3">
      <c r="A14" s="180">
        <v>20111</v>
      </c>
      <c r="B14" s="181" t="s">
        <v>75</v>
      </c>
      <c r="C14" s="182">
        <v>1388</v>
      </c>
    </row>
    <row r="15" ht="28.15" customHeight="1" spans="1:3">
      <c r="A15" s="180">
        <v>20123</v>
      </c>
      <c r="B15" s="181" t="s">
        <v>76</v>
      </c>
      <c r="C15" s="182">
        <v>386</v>
      </c>
    </row>
    <row r="16" ht="28.15" customHeight="1" spans="1:3">
      <c r="A16" s="180">
        <v>20126</v>
      </c>
      <c r="B16" s="181" t="s">
        <v>77</v>
      </c>
      <c r="C16" s="182">
        <v>135</v>
      </c>
    </row>
    <row r="17" ht="28.15" customHeight="1" spans="1:3">
      <c r="A17" s="180">
        <v>20129</v>
      </c>
      <c r="B17" s="181" t="s">
        <v>78</v>
      </c>
      <c r="C17" s="182">
        <v>293</v>
      </c>
    </row>
    <row r="18" ht="28.15" customHeight="1" spans="1:3">
      <c r="A18" s="180">
        <v>20131</v>
      </c>
      <c r="B18" s="181" t="s">
        <v>79</v>
      </c>
      <c r="C18" s="182">
        <v>921</v>
      </c>
    </row>
    <row r="19" ht="28.15" customHeight="1" spans="1:3">
      <c r="A19" s="180">
        <v>20132</v>
      </c>
      <c r="B19" s="181" t="s">
        <v>80</v>
      </c>
      <c r="C19" s="182">
        <v>456</v>
      </c>
    </row>
    <row r="20" ht="28.15" customHeight="1" spans="1:3">
      <c r="A20" s="180">
        <v>20133</v>
      </c>
      <c r="B20" s="181" t="s">
        <v>81</v>
      </c>
      <c r="C20" s="182">
        <v>395</v>
      </c>
    </row>
    <row r="21" ht="28.15" customHeight="1" spans="1:3">
      <c r="A21" s="180">
        <v>20134</v>
      </c>
      <c r="B21" s="181" t="s">
        <v>82</v>
      </c>
      <c r="C21" s="182">
        <v>224</v>
      </c>
    </row>
    <row r="22" ht="28.15" customHeight="1" spans="1:3">
      <c r="A22" s="180">
        <v>20136</v>
      </c>
      <c r="B22" s="181" t="s">
        <v>83</v>
      </c>
      <c r="C22" s="182">
        <v>118</v>
      </c>
    </row>
    <row r="23" ht="28.15" customHeight="1" spans="1:3">
      <c r="A23" s="180">
        <v>20137</v>
      </c>
      <c r="B23" s="181" t="s">
        <v>84</v>
      </c>
      <c r="C23" s="182">
        <v>145</v>
      </c>
    </row>
    <row r="24" ht="28.15" customHeight="1" spans="1:3">
      <c r="A24" s="180">
        <v>20138</v>
      </c>
      <c r="B24" s="181" t="s">
        <v>85</v>
      </c>
      <c r="C24" s="182">
        <v>1629</v>
      </c>
    </row>
    <row r="25" ht="28.15" customHeight="1" spans="1:3">
      <c r="A25" s="180">
        <v>20140</v>
      </c>
      <c r="B25" s="181" t="s">
        <v>86</v>
      </c>
      <c r="C25" s="182">
        <v>217</v>
      </c>
    </row>
    <row r="26" ht="28.15" customHeight="1" spans="1:3">
      <c r="A26" s="180">
        <v>20199</v>
      </c>
      <c r="B26" s="181" t="s">
        <v>87</v>
      </c>
      <c r="C26" s="182">
        <v>432</v>
      </c>
    </row>
    <row r="27" ht="28.15" customHeight="1" spans="1:3">
      <c r="A27" s="178">
        <v>203</v>
      </c>
      <c r="B27" s="178" t="s">
        <v>35</v>
      </c>
      <c r="C27" s="179">
        <v>285</v>
      </c>
    </row>
    <row r="28" ht="28.15" customHeight="1" spans="1:3">
      <c r="A28" s="180">
        <v>20301</v>
      </c>
      <c r="B28" s="181" t="s">
        <v>88</v>
      </c>
      <c r="C28" s="182"/>
    </row>
    <row r="29" ht="28.15" customHeight="1" spans="1:3">
      <c r="A29" s="180">
        <v>20306</v>
      </c>
      <c r="B29" s="181" t="s">
        <v>89</v>
      </c>
      <c r="C29" s="182">
        <v>285</v>
      </c>
    </row>
    <row r="30" ht="28.15" customHeight="1" spans="1:3">
      <c r="A30" s="180">
        <v>20399</v>
      </c>
      <c r="B30" s="181" t="s">
        <v>90</v>
      </c>
      <c r="C30" s="182"/>
    </row>
    <row r="31" ht="28.15" customHeight="1" spans="1:3">
      <c r="A31" s="178">
        <v>204</v>
      </c>
      <c r="B31" s="178" t="s">
        <v>36</v>
      </c>
      <c r="C31" s="179">
        <v>11087</v>
      </c>
    </row>
    <row r="32" ht="28.15" customHeight="1" spans="1:3">
      <c r="A32" s="180">
        <v>20402</v>
      </c>
      <c r="B32" s="181" t="s">
        <v>91</v>
      </c>
      <c r="C32" s="182">
        <v>10072</v>
      </c>
    </row>
    <row r="33" ht="28.15" customHeight="1" spans="1:3">
      <c r="A33" s="180">
        <v>20404</v>
      </c>
      <c r="B33" s="181" t="s">
        <v>92</v>
      </c>
      <c r="C33" s="182"/>
    </row>
    <row r="34" ht="28.15" customHeight="1" spans="1:3">
      <c r="A34" s="180">
        <v>20405</v>
      </c>
      <c r="B34" s="181" t="s">
        <v>93</v>
      </c>
      <c r="C34" s="182"/>
    </row>
    <row r="35" ht="28.15" customHeight="1" spans="1:3">
      <c r="A35" s="180">
        <v>20406</v>
      </c>
      <c r="B35" s="181" t="s">
        <v>94</v>
      </c>
      <c r="C35" s="182">
        <v>977</v>
      </c>
    </row>
    <row r="36" ht="28.15" customHeight="1" spans="1:3">
      <c r="A36" s="180">
        <v>20499</v>
      </c>
      <c r="B36" s="181" t="s">
        <v>95</v>
      </c>
      <c r="C36" s="182">
        <v>38</v>
      </c>
    </row>
    <row r="37" ht="28.15" customHeight="1" spans="1:3">
      <c r="A37" s="178">
        <v>205</v>
      </c>
      <c r="B37" s="178" t="s">
        <v>37</v>
      </c>
      <c r="C37" s="179">
        <v>87626</v>
      </c>
    </row>
    <row r="38" ht="28.15" customHeight="1" spans="1:3">
      <c r="A38" s="180">
        <v>20501</v>
      </c>
      <c r="B38" s="181" t="s">
        <v>96</v>
      </c>
      <c r="C38" s="182">
        <v>4120</v>
      </c>
    </row>
    <row r="39" ht="28.15" customHeight="1" spans="1:3">
      <c r="A39" s="180">
        <v>20502</v>
      </c>
      <c r="B39" s="181" t="s">
        <v>97</v>
      </c>
      <c r="C39" s="182">
        <v>77302</v>
      </c>
    </row>
    <row r="40" ht="28.15" customHeight="1" spans="1:3">
      <c r="A40" s="180">
        <v>20503</v>
      </c>
      <c r="B40" s="181" t="s">
        <v>98</v>
      </c>
      <c r="C40" s="182">
        <v>5207</v>
      </c>
    </row>
    <row r="41" ht="28.15" customHeight="1" spans="1:3">
      <c r="A41" s="180">
        <v>20504</v>
      </c>
      <c r="B41" s="181" t="s">
        <v>99</v>
      </c>
      <c r="C41" s="182"/>
    </row>
    <row r="42" ht="28.15" customHeight="1" spans="1:3">
      <c r="A42" s="180">
        <v>20507</v>
      </c>
      <c r="B42" s="181" t="s">
        <v>100</v>
      </c>
      <c r="C42" s="182">
        <v>435</v>
      </c>
    </row>
    <row r="43" ht="28.15" customHeight="1" spans="1:3">
      <c r="A43" s="180">
        <v>20508</v>
      </c>
      <c r="B43" s="181" t="s">
        <v>101</v>
      </c>
      <c r="C43" s="182">
        <v>558</v>
      </c>
    </row>
    <row r="44" ht="28.15" customHeight="1" spans="1:3">
      <c r="A44" s="180">
        <v>20599</v>
      </c>
      <c r="B44" s="181" t="s">
        <v>102</v>
      </c>
      <c r="C44" s="182">
        <v>4</v>
      </c>
    </row>
    <row r="45" ht="28.15" customHeight="1" spans="1:3">
      <c r="A45" s="178">
        <v>206</v>
      </c>
      <c r="B45" s="178" t="s">
        <v>38</v>
      </c>
      <c r="C45" s="179">
        <v>214</v>
      </c>
    </row>
    <row r="46" ht="28.15" customHeight="1" spans="1:3">
      <c r="A46" s="180">
        <v>20601</v>
      </c>
      <c r="B46" s="181" t="s">
        <v>103</v>
      </c>
      <c r="C46" s="182"/>
    </row>
    <row r="47" ht="28.15" customHeight="1" spans="1:3">
      <c r="A47" s="180">
        <v>20604</v>
      </c>
      <c r="B47" s="181" t="s">
        <v>104</v>
      </c>
      <c r="C47" s="182">
        <v>152</v>
      </c>
    </row>
    <row r="48" ht="28.15" customHeight="1" spans="1:3">
      <c r="A48" s="180">
        <v>20605</v>
      </c>
      <c r="B48" s="181" t="s">
        <v>105</v>
      </c>
      <c r="C48" s="182">
        <v>32</v>
      </c>
    </row>
    <row r="49" ht="28.15" customHeight="1" spans="1:3">
      <c r="A49" s="180">
        <v>20699</v>
      </c>
      <c r="B49" s="181" t="s">
        <v>106</v>
      </c>
      <c r="C49" s="182">
        <v>30</v>
      </c>
    </row>
    <row r="50" ht="28.15" customHeight="1" spans="1:3">
      <c r="A50" s="178">
        <v>207</v>
      </c>
      <c r="B50" s="178" t="s">
        <v>39</v>
      </c>
      <c r="C50" s="179">
        <v>3586</v>
      </c>
    </row>
    <row r="51" ht="28.15" customHeight="1" spans="1:3">
      <c r="A51" s="180">
        <v>20701</v>
      </c>
      <c r="B51" s="181" t="s">
        <v>107</v>
      </c>
      <c r="C51" s="182">
        <v>1568</v>
      </c>
    </row>
    <row r="52" ht="28.15" customHeight="1" spans="1:3">
      <c r="A52" s="180">
        <v>20702</v>
      </c>
      <c r="B52" s="181" t="s">
        <v>108</v>
      </c>
      <c r="C52" s="182">
        <v>562</v>
      </c>
    </row>
    <row r="53" ht="28.15" customHeight="1" spans="1:3">
      <c r="A53" s="180">
        <v>20703</v>
      </c>
      <c r="B53" s="181" t="s">
        <v>109</v>
      </c>
      <c r="C53" s="182">
        <v>87</v>
      </c>
    </row>
    <row r="54" ht="28.15" customHeight="1" spans="1:3">
      <c r="A54" s="180">
        <v>20706</v>
      </c>
      <c r="B54" s="181" t="s">
        <v>110</v>
      </c>
      <c r="C54" s="182"/>
    </row>
    <row r="55" ht="28.15" customHeight="1" spans="1:3">
      <c r="A55" s="180">
        <v>20708</v>
      </c>
      <c r="B55" s="181" t="s">
        <v>111</v>
      </c>
      <c r="C55" s="182">
        <v>582</v>
      </c>
    </row>
    <row r="56" ht="28.15" customHeight="1" spans="1:3">
      <c r="A56" s="180">
        <v>20799</v>
      </c>
      <c r="B56" s="181" t="s">
        <v>112</v>
      </c>
      <c r="C56" s="182">
        <v>787</v>
      </c>
    </row>
    <row r="57" s="65" customFormat="1" ht="28.15" customHeight="1" spans="1:3">
      <c r="A57" s="178">
        <v>208</v>
      </c>
      <c r="B57" s="178" t="s">
        <v>40</v>
      </c>
      <c r="C57" s="179">
        <v>64503</v>
      </c>
    </row>
    <row r="58" s="65" customFormat="1" ht="28.15" customHeight="1" spans="1:3">
      <c r="A58" s="180">
        <v>20801</v>
      </c>
      <c r="B58" s="181" t="s">
        <v>113</v>
      </c>
      <c r="C58" s="182">
        <v>891</v>
      </c>
    </row>
    <row r="59" s="65" customFormat="1" ht="28.15" customHeight="1" spans="1:3">
      <c r="A59" s="180">
        <v>20802</v>
      </c>
      <c r="B59" s="181" t="s">
        <v>114</v>
      </c>
      <c r="C59" s="182">
        <v>704</v>
      </c>
    </row>
    <row r="60" s="65" customFormat="1" ht="28.15" customHeight="1" spans="1:3">
      <c r="A60" s="180">
        <v>20805</v>
      </c>
      <c r="B60" s="181" t="s">
        <v>115</v>
      </c>
      <c r="C60" s="182">
        <v>25266</v>
      </c>
    </row>
    <row r="61" s="65" customFormat="1" ht="28.15" customHeight="1" spans="1:3">
      <c r="A61" s="180">
        <v>20807</v>
      </c>
      <c r="B61" s="181" t="s">
        <v>116</v>
      </c>
      <c r="C61" s="182">
        <v>1681</v>
      </c>
    </row>
    <row r="62" s="65" customFormat="1" ht="28.15" customHeight="1" spans="1:3">
      <c r="A62" s="180">
        <v>20808</v>
      </c>
      <c r="B62" s="181" t="s">
        <v>117</v>
      </c>
      <c r="C62" s="182">
        <v>3571</v>
      </c>
    </row>
    <row r="63" s="65" customFormat="1" ht="28.15" customHeight="1" spans="1:3">
      <c r="A63" s="180">
        <v>20809</v>
      </c>
      <c r="B63" s="181" t="s">
        <v>118</v>
      </c>
      <c r="C63" s="182">
        <v>606</v>
      </c>
    </row>
    <row r="64" s="65" customFormat="1" ht="28.15" customHeight="1" spans="1:3">
      <c r="A64" s="180">
        <v>20810</v>
      </c>
      <c r="B64" s="181" t="s">
        <v>119</v>
      </c>
      <c r="C64" s="182">
        <v>1568</v>
      </c>
    </row>
    <row r="65" s="65" customFormat="1" ht="28.15" customHeight="1" spans="1:3">
      <c r="A65" s="180">
        <v>20811</v>
      </c>
      <c r="B65" s="181" t="s">
        <v>120</v>
      </c>
      <c r="C65" s="182">
        <v>2289</v>
      </c>
    </row>
    <row r="66" s="65" customFormat="1" ht="28.15" customHeight="1" spans="1:3">
      <c r="A66" s="180">
        <v>20819</v>
      </c>
      <c r="B66" s="181" t="s">
        <v>121</v>
      </c>
      <c r="C66" s="182">
        <v>8728</v>
      </c>
    </row>
    <row r="67" s="65" customFormat="1" ht="28.15" customHeight="1" spans="1:3">
      <c r="A67" s="180">
        <v>20820</v>
      </c>
      <c r="B67" s="181" t="s">
        <v>122</v>
      </c>
      <c r="C67" s="182">
        <v>190</v>
      </c>
    </row>
    <row r="68" s="65" customFormat="1" ht="28.15" customHeight="1" spans="1:3">
      <c r="A68" s="180">
        <v>20821</v>
      </c>
      <c r="B68" s="181" t="s">
        <v>123</v>
      </c>
      <c r="C68" s="182">
        <v>3418</v>
      </c>
    </row>
    <row r="69" s="65" customFormat="1" ht="28.15" customHeight="1" spans="1:3">
      <c r="A69" s="180">
        <v>20825</v>
      </c>
      <c r="B69" s="181" t="s">
        <v>124</v>
      </c>
      <c r="C69" s="182"/>
    </row>
    <row r="70" s="65" customFormat="1" ht="28.15" customHeight="1" spans="1:3">
      <c r="A70" s="180">
        <v>20826</v>
      </c>
      <c r="B70" s="181" t="s">
        <v>125</v>
      </c>
      <c r="C70" s="182">
        <v>15174</v>
      </c>
    </row>
    <row r="71" s="65" customFormat="1" ht="28.15" customHeight="1" spans="1:3">
      <c r="A71" s="180">
        <v>20828</v>
      </c>
      <c r="B71" s="181" t="s">
        <v>126</v>
      </c>
      <c r="C71" s="182">
        <v>327</v>
      </c>
    </row>
    <row r="72" s="65" customFormat="1" ht="28.15" customHeight="1" spans="1:3">
      <c r="A72" s="180">
        <v>20830</v>
      </c>
      <c r="B72" s="181" t="s">
        <v>127</v>
      </c>
      <c r="C72" s="182">
        <v>82</v>
      </c>
    </row>
    <row r="73" s="65" customFormat="1" ht="28.15" customHeight="1" spans="1:3">
      <c r="A73" s="180">
        <v>20899</v>
      </c>
      <c r="B73" s="181" t="s">
        <v>128</v>
      </c>
      <c r="C73" s="182">
        <v>8</v>
      </c>
    </row>
    <row r="74" s="65" customFormat="1" ht="28.15" customHeight="1" spans="1:3">
      <c r="A74" s="178">
        <v>210</v>
      </c>
      <c r="B74" s="178" t="s">
        <v>41</v>
      </c>
      <c r="C74" s="179">
        <v>21441</v>
      </c>
    </row>
    <row r="75" s="65" customFormat="1" ht="28.15" customHeight="1" spans="1:3">
      <c r="A75" s="180">
        <v>21001</v>
      </c>
      <c r="B75" s="181" t="s">
        <v>129</v>
      </c>
      <c r="C75" s="182">
        <v>1511</v>
      </c>
    </row>
    <row r="76" s="65" customFormat="1" ht="28.15" customHeight="1" spans="1:3">
      <c r="A76" s="180">
        <v>21002</v>
      </c>
      <c r="B76" s="181" t="s">
        <v>130</v>
      </c>
      <c r="C76" s="182">
        <v>422</v>
      </c>
    </row>
    <row r="77" s="65" customFormat="1" ht="28.15" customHeight="1" spans="1:3">
      <c r="A77" s="180">
        <v>21003</v>
      </c>
      <c r="B77" s="181" t="s">
        <v>131</v>
      </c>
      <c r="C77" s="182">
        <v>5107</v>
      </c>
    </row>
    <row r="78" s="65" customFormat="1" ht="28.15" customHeight="1" spans="1:3">
      <c r="A78" s="180">
        <v>21004</v>
      </c>
      <c r="B78" s="181" t="s">
        <v>132</v>
      </c>
      <c r="C78" s="182">
        <v>4180</v>
      </c>
    </row>
    <row r="79" s="65" customFormat="1" ht="28.15" customHeight="1" spans="1:3">
      <c r="A79" s="180">
        <v>21006</v>
      </c>
      <c r="B79" s="181" t="s">
        <v>133</v>
      </c>
      <c r="C79" s="182">
        <v>147</v>
      </c>
    </row>
    <row r="80" s="63" customFormat="1" ht="28.15" customHeight="1" spans="1:3">
      <c r="A80" s="180">
        <v>21007</v>
      </c>
      <c r="B80" s="181" t="s">
        <v>134</v>
      </c>
      <c r="C80" s="182">
        <v>1375</v>
      </c>
    </row>
    <row r="81" s="65" customFormat="1" ht="28.15" customHeight="1" spans="1:3">
      <c r="A81" s="180">
        <v>21011</v>
      </c>
      <c r="B81" s="181" t="s">
        <v>135</v>
      </c>
      <c r="C81" s="182">
        <v>3338</v>
      </c>
    </row>
    <row r="82" s="65" customFormat="1" ht="28.15" customHeight="1" spans="1:3">
      <c r="A82" s="180">
        <v>21012</v>
      </c>
      <c r="B82" s="181" t="s">
        <v>136</v>
      </c>
      <c r="C82" s="182">
        <v>4555</v>
      </c>
    </row>
    <row r="83" s="65" customFormat="1" ht="28.15" customHeight="1" spans="1:3">
      <c r="A83" s="180">
        <v>21013</v>
      </c>
      <c r="B83" s="181" t="s">
        <v>137</v>
      </c>
      <c r="C83" s="182">
        <v>360</v>
      </c>
    </row>
    <row r="84" s="65" customFormat="1" ht="28.15" customHeight="1" spans="1:3">
      <c r="A84" s="180">
        <v>21014</v>
      </c>
      <c r="B84" s="181" t="s">
        <v>138</v>
      </c>
      <c r="C84" s="182">
        <v>81</v>
      </c>
    </row>
    <row r="85" s="65" customFormat="1" ht="28.15" customHeight="1" spans="1:3">
      <c r="A85" s="180">
        <v>21015</v>
      </c>
      <c r="B85" s="181" t="s">
        <v>139</v>
      </c>
      <c r="C85" s="182">
        <v>357</v>
      </c>
    </row>
    <row r="86" s="65" customFormat="1" ht="28.15" customHeight="1" spans="1:3">
      <c r="A86" s="180">
        <v>21099</v>
      </c>
      <c r="B86" s="181" t="s">
        <v>140</v>
      </c>
      <c r="C86" s="182">
        <v>8</v>
      </c>
    </row>
    <row r="87" s="65" customFormat="1" ht="28.15" customHeight="1" spans="1:3">
      <c r="A87" s="178">
        <v>211</v>
      </c>
      <c r="B87" s="178" t="s">
        <v>42</v>
      </c>
      <c r="C87" s="179">
        <v>27392</v>
      </c>
    </row>
    <row r="88" s="65" customFormat="1" ht="28.15" customHeight="1" spans="1:3">
      <c r="A88" s="180">
        <v>21101</v>
      </c>
      <c r="B88" s="181" t="s">
        <v>141</v>
      </c>
      <c r="C88" s="182">
        <v>43</v>
      </c>
    </row>
    <row r="89" s="65" customFormat="1" ht="28.15" customHeight="1" spans="1:3">
      <c r="A89" s="180">
        <v>21102</v>
      </c>
      <c r="B89" s="181" t="s">
        <v>142</v>
      </c>
      <c r="C89" s="182"/>
    </row>
    <row r="90" s="65" customFormat="1" ht="28.15" customHeight="1" spans="1:3">
      <c r="A90" s="180">
        <v>21103</v>
      </c>
      <c r="B90" s="181" t="s">
        <v>143</v>
      </c>
      <c r="C90" s="182">
        <v>7303</v>
      </c>
    </row>
    <row r="91" s="65" customFormat="1" ht="28.15" customHeight="1" spans="1:3">
      <c r="A91" s="180">
        <v>21104</v>
      </c>
      <c r="B91" s="181" t="s">
        <v>144</v>
      </c>
      <c r="C91" s="182">
        <v>16509</v>
      </c>
    </row>
    <row r="92" s="65" customFormat="1" ht="28.15" customHeight="1" spans="1:3">
      <c r="A92" s="180">
        <v>21105</v>
      </c>
      <c r="B92" s="181" t="s">
        <v>145</v>
      </c>
      <c r="C92" s="182">
        <v>2592</v>
      </c>
    </row>
    <row r="93" s="65" customFormat="1" ht="28.15" customHeight="1" spans="1:3">
      <c r="A93" s="180">
        <v>21199</v>
      </c>
      <c r="B93" s="181" t="s">
        <v>146</v>
      </c>
      <c r="C93" s="182">
        <v>945</v>
      </c>
    </row>
    <row r="94" ht="28.15" customHeight="1" spans="1:3">
      <c r="A94" s="178">
        <v>212</v>
      </c>
      <c r="B94" s="178" t="s">
        <v>43</v>
      </c>
      <c r="C94" s="179">
        <v>11069</v>
      </c>
    </row>
    <row r="95" ht="28.15" customHeight="1" spans="1:3">
      <c r="A95" s="180">
        <v>21201</v>
      </c>
      <c r="B95" s="181" t="s">
        <v>147</v>
      </c>
      <c r="C95" s="182">
        <v>2751</v>
      </c>
    </row>
    <row r="96" ht="28.15" customHeight="1" spans="1:3">
      <c r="A96" s="180">
        <v>21203</v>
      </c>
      <c r="B96" s="181" t="s">
        <v>148</v>
      </c>
      <c r="C96" s="182">
        <v>8309</v>
      </c>
    </row>
    <row r="97" ht="28.15" customHeight="1" spans="1:3">
      <c r="A97" s="180">
        <v>21299</v>
      </c>
      <c r="B97" s="181" t="s">
        <v>149</v>
      </c>
      <c r="C97" s="182">
        <v>9</v>
      </c>
    </row>
    <row r="98" ht="28.15" customHeight="1" spans="1:3">
      <c r="A98" s="178">
        <v>213</v>
      </c>
      <c r="B98" s="178" t="s">
        <v>44</v>
      </c>
      <c r="C98" s="179">
        <v>142436</v>
      </c>
    </row>
    <row r="99" ht="28.15" customHeight="1" spans="1:3">
      <c r="A99" s="180">
        <v>21301</v>
      </c>
      <c r="B99" s="181" t="s">
        <v>150</v>
      </c>
      <c r="C99" s="182">
        <v>40271</v>
      </c>
    </row>
    <row r="100" ht="28.15" customHeight="1" spans="1:3">
      <c r="A100" s="180">
        <v>21302</v>
      </c>
      <c r="B100" s="181" t="s">
        <v>151</v>
      </c>
      <c r="C100" s="182">
        <v>6891</v>
      </c>
    </row>
    <row r="101" ht="28.15" customHeight="1" spans="1:3">
      <c r="A101" s="180">
        <v>21303</v>
      </c>
      <c r="B101" s="181" t="s">
        <v>152</v>
      </c>
      <c r="C101" s="182">
        <v>20199</v>
      </c>
    </row>
    <row r="102" s="63" customFormat="1" ht="28.15" customHeight="1" spans="1:3">
      <c r="A102" s="180">
        <v>21305</v>
      </c>
      <c r="B102" s="181" t="s">
        <v>153</v>
      </c>
      <c r="C102" s="182">
        <v>57186</v>
      </c>
    </row>
    <row r="103" ht="28.15" customHeight="1" spans="1:3">
      <c r="A103" s="180">
        <v>21307</v>
      </c>
      <c r="B103" s="181" t="s">
        <v>154</v>
      </c>
      <c r="C103" s="182">
        <v>9032</v>
      </c>
    </row>
    <row r="104" ht="28.15" customHeight="1" spans="1:3">
      <c r="A104" s="180">
        <v>21308</v>
      </c>
      <c r="B104" s="181" t="s">
        <v>155</v>
      </c>
      <c r="C104" s="182">
        <v>8857</v>
      </c>
    </row>
    <row r="105" ht="28.15" customHeight="1" spans="1:3">
      <c r="A105" s="178">
        <v>214</v>
      </c>
      <c r="B105" s="178" t="s">
        <v>45</v>
      </c>
      <c r="C105" s="179">
        <v>21792</v>
      </c>
    </row>
    <row r="106" ht="28.15" customHeight="1" spans="1:3">
      <c r="A106" s="180">
        <v>21401</v>
      </c>
      <c r="B106" s="181" t="s">
        <v>156</v>
      </c>
      <c r="C106" s="182">
        <v>21210</v>
      </c>
    </row>
    <row r="107" ht="28.15" customHeight="1" spans="1:3">
      <c r="A107" s="180">
        <v>21402</v>
      </c>
      <c r="B107" s="181" t="s">
        <v>157</v>
      </c>
      <c r="C107" s="182"/>
    </row>
    <row r="108" ht="28.15" customHeight="1" spans="1:3">
      <c r="A108" s="180">
        <v>21406</v>
      </c>
      <c r="B108" s="181" t="s">
        <v>158</v>
      </c>
      <c r="C108" s="182"/>
    </row>
    <row r="109" ht="28.15" customHeight="1" spans="1:3">
      <c r="A109" s="180">
        <v>21499</v>
      </c>
      <c r="B109" s="181" t="s">
        <v>159</v>
      </c>
      <c r="C109" s="182">
        <v>582</v>
      </c>
    </row>
    <row r="110" ht="28.15" customHeight="1" spans="1:3">
      <c r="A110" s="178">
        <v>215</v>
      </c>
      <c r="B110" s="178" t="s">
        <v>160</v>
      </c>
      <c r="C110" s="179">
        <v>15</v>
      </c>
    </row>
    <row r="111" ht="28.15" customHeight="1" spans="1:3">
      <c r="A111" s="180">
        <v>21505</v>
      </c>
      <c r="B111" s="181" t="s">
        <v>161</v>
      </c>
      <c r="C111" s="182">
        <v>13</v>
      </c>
    </row>
    <row r="112" ht="28.15" customHeight="1" spans="1:3">
      <c r="A112" s="180">
        <v>21508</v>
      </c>
      <c r="B112" s="181" t="s">
        <v>162</v>
      </c>
      <c r="C112" s="182">
        <v>2</v>
      </c>
    </row>
    <row r="113" ht="28.15" customHeight="1" spans="1:3">
      <c r="A113" s="178">
        <v>216</v>
      </c>
      <c r="B113" s="178" t="s">
        <v>47</v>
      </c>
      <c r="C113" s="179">
        <v>169</v>
      </c>
    </row>
    <row r="114" ht="28.15" customHeight="1" spans="1:3">
      <c r="A114" s="180">
        <v>21602</v>
      </c>
      <c r="B114" s="181" t="s">
        <v>163</v>
      </c>
      <c r="C114" s="182">
        <v>169</v>
      </c>
    </row>
    <row r="115" ht="28.15" customHeight="1" spans="1:3">
      <c r="A115" s="178">
        <v>217</v>
      </c>
      <c r="B115" s="178" t="s">
        <v>48</v>
      </c>
      <c r="C115" s="179">
        <v>316</v>
      </c>
    </row>
    <row r="116" ht="28.15" customHeight="1" spans="1:3">
      <c r="A116" s="180">
        <v>21703</v>
      </c>
      <c r="B116" s="181" t="s">
        <v>164</v>
      </c>
      <c r="C116" s="182">
        <v>316</v>
      </c>
    </row>
    <row r="117" ht="28.15" customHeight="1" spans="1:3">
      <c r="A117" s="178">
        <v>220</v>
      </c>
      <c r="B117" s="178" t="s">
        <v>49</v>
      </c>
      <c r="C117" s="179">
        <v>1622</v>
      </c>
    </row>
    <row r="118" ht="28.15" customHeight="1" spans="1:3">
      <c r="A118" s="180">
        <v>22001</v>
      </c>
      <c r="B118" s="181" t="s">
        <v>165</v>
      </c>
      <c r="C118" s="182">
        <v>1131</v>
      </c>
    </row>
    <row r="119" s="63" customFormat="1" ht="28.15" customHeight="1" spans="1:3">
      <c r="A119" s="180">
        <v>22005</v>
      </c>
      <c r="B119" s="181" t="s">
        <v>166</v>
      </c>
      <c r="C119" s="182">
        <v>55</v>
      </c>
    </row>
    <row r="120" s="63" customFormat="1" ht="28.15" customHeight="1" spans="1:3">
      <c r="A120" s="180">
        <v>22099</v>
      </c>
      <c r="B120" s="181" t="s">
        <v>167</v>
      </c>
      <c r="C120" s="182">
        <v>436</v>
      </c>
    </row>
    <row r="121" ht="28.15" customHeight="1" spans="1:3">
      <c r="A121" s="178">
        <v>221</v>
      </c>
      <c r="B121" s="178" t="s">
        <v>50</v>
      </c>
      <c r="C121" s="179">
        <v>7023</v>
      </c>
    </row>
    <row r="122" ht="28.15" customHeight="1" spans="1:3">
      <c r="A122" s="180">
        <v>22101</v>
      </c>
      <c r="B122" s="181" t="s">
        <v>168</v>
      </c>
      <c r="C122" s="182">
        <v>706</v>
      </c>
    </row>
    <row r="123" ht="28.15" customHeight="1" spans="1:3">
      <c r="A123" s="180">
        <v>22102</v>
      </c>
      <c r="B123" s="181" t="s">
        <v>169</v>
      </c>
      <c r="C123" s="182">
        <v>6317</v>
      </c>
    </row>
    <row r="124" ht="28.15" customHeight="1" spans="1:3">
      <c r="A124" s="178">
        <v>222</v>
      </c>
      <c r="B124" s="178" t="s">
        <v>51</v>
      </c>
      <c r="C124" s="179">
        <v>86</v>
      </c>
    </row>
    <row r="125" s="63" customFormat="1" ht="28.15" customHeight="1" spans="1:3">
      <c r="A125" s="180">
        <v>22201</v>
      </c>
      <c r="B125" s="181" t="s">
        <v>170</v>
      </c>
      <c r="C125" s="182">
        <v>86</v>
      </c>
    </row>
    <row r="126" ht="28.15" customHeight="1" spans="1:3">
      <c r="A126" s="178">
        <v>224</v>
      </c>
      <c r="B126" s="178" t="s">
        <v>52</v>
      </c>
      <c r="C126" s="179">
        <v>5152</v>
      </c>
    </row>
    <row r="127" ht="28.15" customHeight="1" spans="1:3">
      <c r="A127" s="180">
        <v>22401</v>
      </c>
      <c r="B127" s="181" t="s">
        <v>171</v>
      </c>
      <c r="C127" s="182">
        <v>1360</v>
      </c>
    </row>
    <row r="128" ht="28.15" customHeight="1" spans="1:3">
      <c r="A128" s="180">
        <v>22402</v>
      </c>
      <c r="B128" s="181" t="s">
        <v>172</v>
      </c>
      <c r="C128" s="182">
        <v>840</v>
      </c>
    </row>
    <row r="129" ht="28.15" customHeight="1" spans="1:3">
      <c r="A129" s="180">
        <v>22404</v>
      </c>
      <c r="B129" s="181" t="s">
        <v>173</v>
      </c>
      <c r="C129" s="182">
        <v>20</v>
      </c>
    </row>
    <row r="130" ht="28.15" customHeight="1" spans="1:3">
      <c r="A130" s="180">
        <v>22407</v>
      </c>
      <c r="B130" s="181" t="s">
        <v>174</v>
      </c>
      <c r="C130" s="182">
        <v>2932</v>
      </c>
    </row>
    <row r="131" ht="28.15" customHeight="1" spans="1:3">
      <c r="A131" s="178">
        <v>227</v>
      </c>
      <c r="B131" s="178" t="s">
        <v>54</v>
      </c>
      <c r="C131" s="179">
        <v>5000</v>
      </c>
    </row>
    <row r="132" ht="28.15" customHeight="1" spans="1:3">
      <c r="A132" s="178"/>
      <c r="B132" s="183" t="s">
        <v>54</v>
      </c>
      <c r="C132" s="184">
        <v>5000</v>
      </c>
    </row>
    <row r="133" ht="28.15" customHeight="1" spans="1:3">
      <c r="A133" s="178">
        <v>229</v>
      </c>
      <c r="B133" s="178" t="s">
        <v>53</v>
      </c>
      <c r="C133" s="179">
        <v>3696</v>
      </c>
    </row>
    <row r="134" ht="28.15" customHeight="1" spans="1:3">
      <c r="A134" s="180">
        <v>22902</v>
      </c>
      <c r="B134" s="181" t="s">
        <v>175</v>
      </c>
      <c r="C134" s="182">
        <v>3696</v>
      </c>
    </row>
    <row r="135" ht="28.15" customHeight="1" spans="1:3">
      <c r="A135" s="180">
        <v>22999</v>
      </c>
      <c r="B135" s="181" t="s">
        <v>53</v>
      </c>
      <c r="C135" s="182"/>
    </row>
    <row r="136" ht="28.15" customHeight="1" spans="1:3">
      <c r="A136" s="178">
        <v>232</v>
      </c>
      <c r="B136" s="178" t="s">
        <v>55</v>
      </c>
      <c r="C136" s="179">
        <v>11729</v>
      </c>
    </row>
    <row r="137" ht="28.15" customHeight="1" spans="1:3">
      <c r="A137" s="180">
        <v>23203</v>
      </c>
      <c r="B137" s="181" t="s">
        <v>176</v>
      </c>
      <c r="C137" s="182">
        <v>11729</v>
      </c>
    </row>
    <row r="138" s="63" customFormat="1" ht="28.15" customHeight="1" spans="1:3">
      <c r="A138" s="178">
        <v>233</v>
      </c>
      <c r="B138" s="178" t="s">
        <v>56</v>
      </c>
      <c r="C138" s="179">
        <v>50</v>
      </c>
    </row>
    <row r="139" ht="28.15" customHeight="1" spans="1:3">
      <c r="A139" s="180">
        <v>23303</v>
      </c>
      <c r="B139" s="181" t="s">
        <v>177</v>
      </c>
      <c r="C139" s="182">
        <v>50</v>
      </c>
    </row>
    <row r="140" s="63" customFormat="1" ht="28.15" customHeight="1" spans="1:3">
      <c r="A140" s="185" t="s">
        <v>28</v>
      </c>
      <c r="B140" s="185"/>
      <c r="C140" s="186">
        <v>459949</v>
      </c>
    </row>
  </sheetData>
  <autoFilter ref="A4:C140">
    <extLst/>
  </autoFilter>
  <mergeCells count="1">
    <mergeCell ref="A2:C2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31"/>
  <sheetViews>
    <sheetView tabSelected="1" zoomScaleSheetLayoutView="60" workbookViewId="0">
      <selection activeCell="F17" sqref="F17"/>
    </sheetView>
  </sheetViews>
  <sheetFormatPr defaultColWidth="8.85833333333333" defaultRowHeight="13.5" outlineLevelCol="2"/>
  <cols>
    <col min="1" max="1" width="8.85833333333333" style="160"/>
    <col min="2" max="2" width="34" style="161" customWidth="1"/>
    <col min="3" max="3" width="32.5666666666667" style="162" customWidth="1"/>
    <col min="4" max="16384" width="8.85833333333333" style="159"/>
  </cols>
  <sheetData>
    <row r="1" spans="1:1">
      <c r="A1" s="160" t="s">
        <v>178</v>
      </c>
    </row>
    <row r="2" s="159" customFormat="1" ht="18" customHeight="1" spans="1:3">
      <c r="A2" s="163" t="s">
        <v>179</v>
      </c>
      <c r="B2" s="163"/>
      <c r="C2" s="164"/>
    </row>
    <row r="3" s="159" customFormat="1" ht="18" customHeight="1" spans="1:3">
      <c r="A3" s="163" t="s">
        <v>180</v>
      </c>
      <c r="B3" s="163"/>
      <c r="C3" s="165" t="s">
        <v>181</v>
      </c>
    </row>
    <row r="4" s="159" customFormat="1" ht="18" customHeight="1" spans="1:3">
      <c r="A4" s="163" t="s">
        <v>182</v>
      </c>
      <c r="B4" s="163" t="s">
        <v>183</v>
      </c>
      <c r="C4" s="164" t="s">
        <v>4</v>
      </c>
    </row>
    <row r="5" s="159" customFormat="1" ht="16.5" customHeight="1" spans="1:3">
      <c r="A5" s="166">
        <v>501</v>
      </c>
      <c r="B5" s="167" t="s">
        <v>184</v>
      </c>
      <c r="C5" s="168">
        <v>48871.610091</v>
      </c>
    </row>
    <row r="6" s="159" customFormat="1" ht="16.5" customHeight="1" spans="1:3">
      <c r="A6" s="169">
        <v>50101</v>
      </c>
      <c r="B6" s="167" t="s">
        <v>185</v>
      </c>
      <c r="C6" s="168">
        <v>38603.177955</v>
      </c>
    </row>
    <row r="7" s="159" customFormat="1" ht="16.5" customHeight="1" spans="1:3">
      <c r="A7" s="169">
        <v>50102</v>
      </c>
      <c r="B7" s="167" t="s">
        <v>186</v>
      </c>
      <c r="C7" s="168">
        <v>6542.876403</v>
      </c>
    </row>
    <row r="8" s="159" customFormat="1" ht="16.5" customHeight="1" spans="1:3">
      <c r="A8" s="169">
        <v>50103</v>
      </c>
      <c r="B8" s="167" t="s">
        <v>187</v>
      </c>
      <c r="C8" s="168">
        <v>2970.277736</v>
      </c>
    </row>
    <row r="9" s="159" customFormat="1" ht="16.5" customHeight="1" spans="1:3">
      <c r="A9" s="169">
        <v>50199</v>
      </c>
      <c r="B9" s="167" t="s">
        <v>188</v>
      </c>
      <c r="C9" s="168">
        <v>755.277997</v>
      </c>
    </row>
    <row r="10" s="159" customFormat="1" ht="16.5" customHeight="1" spans="1:3">
      <c r="A10" s="166">
        <v>502</v>
      </c>
      <c r="B10" s="167" t="s">
        <v>189</v>
      </c>
      <c r="C10" s="168">
        <v>7213.995632</v>
      </c>
    </row>
    <row r="11" s="159" customFormat="1" ht="16.5" customHeight="1" spans="1:3">
      <c r="A11" s="169">
        <v>50201</v>
      </c>
      <c r="B11" s="167" t="s">
        <v>190</v>
      </c>
      <c r="C11" s="168">
        <v>3694.0762</v>
      </c>
    </row>
    <row r="12" s="159" customFormat="1" ht="16.5" customHeight="1" spans="1:3">
      <c r="A12" s="169">
        <v>50202</v>
      </c>
      <c r="B12" s="167" t="s">
        <v>191</v>
      </c>
      <c r="C12" s="168">
        <v>6</v>
      </c>
    </row>
    <row r="13" s="159" customFormat="1" ht="16.5" customHeight="1" spans="1:3">
      <c r="A13" s="169">
        <v>50203</v>
      </c>
      <c r="B13" s="167" t="s">
        <v>192</v>
      </c>
      <c r="C13" s="168">
        <v>8.25</v>
      </c>
    </row>
    <row r="14" s="159" customFormat="1" ht="16.5" customHeight="1" spans="1:3">
      <c r="A14" s="169">
        <v>50204</v>
      </c>
      <c r="B14" s="167" t="s">
        <v>193</v>
      </c>
      <c r="C14" s="168">
        <v>20.5</v>
      </c>
    </row>
    <row r="15" s="159" customFormat="1" ht="16.5" customHeight="1" spans="1:3">
      <c r="A15" s="169">
        <v>50205</v>
      </c>
      <c r="B15" s="167" t="s">
        <v>194</v>
      </c>
      <c r="C15" s="168">
        <v>2029.313732</v>
      </c>
    </row>
    <row r="16" s="159" customFormat="1" ht="16.5" customHeight="1" spans="1:3">
      <c r="A16" s="169">
        <v>50206</v>
      </c>
      <c r="B16" s="167" t="s">
        <v>195</v>
      </c>
      <c r="C16" s="168">
        <v>504.19</v>
      </c>
    </row>
    <row r="17" s="159" customFormat="1" ht="16.5" customHeight="1" spans="1:3">
      <c r="A17" s="169">
        <v>50207</v>
      </c>
      <c r="B17" s="167" t="s">
        <v>196</v>
      </c>
      <c r="C17" s="168">
        <v>0</v>
      </c>
    </row>
    <row r="18" s="159" customFormat="1" ht="16.5" customHeight="1" spans="1:3">
      <c r="A18" s="169">
        <v>50208</v>
      </c>
      <c r="B18" s="167" t="s">
        <v>197</v>
      </c>
      <c r="C18" s="168">
        <v>494.6</v>
      </c>
    </row>
    <row r="19" s="159" customFormat="1" ht="16.5" customHeight="1" spans="1:3">
      <c r="A19" s="169">
        <v>50209</v>
      </c>
      <c r="B19" s="167" t="s">
        <v>198</v>
      </c>
      <c r="C19" s="168">
        <v>68.8702</v>
      </c>
    </row>
    <row r="20" s="159" customFormat="1" ht="16.5" customHeight="1" spans="1:3">
      <c r="A20" s="169">
        <v>50299</v>
      </c>
      <c r="B20" s="167" t="s">
        <v>199</v>
      </c>
      <c r="C20" s="168">
        <v>388.1955</v>
      </c>
    </row>
    <row r="21" s="159" customFormat="1" ht="16.5" customHeight="1" spans="1:3">
      <c r="A21" s="166">
        <v>503</v>
      </c>
      <c r="B21" s="167" t="s">
        <v>200</v>
      </c>
      <c r="C21" s="168">
        <v>35</v>
      </c>
    </row>
    <row r="22" s="159" customFormat="1" ht="16.5" customHeight="1" spans="1:3">
      <c r="A22" s="169">
        <v>50306</v>
      </c>
      <c r="B22" s="167" t="s">
        <v>201</v>
      </c>
      <c r="C22" s="168">
        <v>35</v>
      </c>
    </row>
    <row r="23" s="159" customFormat="1" ht="16.5" customHeight="1" spans="1:3">
      <c r="A23" s="170">
        <v>505</v>
      </c>
      <c r="B23" s="167" t="s">
        <v>202</v>
      </c>
      <c r="C23" s="168">
        <v>84854.828003</v>
      </c>
    </row>
    <row r="24" s="159" customFormat="1" ht="16.5" customHeight="1" spans="1:3">
      <c r="A24" s="171">
        <v>50501</v>
      </c>
      <c r="B24" s="167" t="s">
        <v>203</v>
      </c>
      <c r="C24" s="168">
        <v>84107.931203</v>
      </c>
    </row>
    <row r="25" s="159" customFormat="1" ht="16.5" customHeight="1" spans="1:3">
      <c r="A25" s="172">
        <v>50502</v>
      </c>
      <c r="B25" s="167" t="s">
        <v>204</v>
      </c>
      <c r="C25" s="168">
        <v>746.8968</v>
      </c>
    </row>
    <row r="26" s="159" customFormat="1" ht="16.5" customHeight="1" spans="1:3">
      <c r="A26" s="166">
        <v>506</v>
      </c>
      <c r="B26" s="167" t="s">
        <v>205</v>
      </c>
      <c r="C26" s="168">
        <v>0</v>
      </c>
    </row>
    <row r="27" s="159" customFormat="1" ht="16.5" customHeight="1" spans="1:3">
      <c r="A27" s="169">
        <v>50601</v>
      </c>
      <c r="B27" s="167" t="s">
        <v>206</v>
      </c>
      <c r="C27" s="168">
        <v>0</v>
      </c>
    </row>
    <row r="28" s="159" customFormat="1" ht="16.5" customHeight="1" spans="1:3">
      <c r="A28" s="166">
        <v>509</v>
      </c>
      <c r="B28" s="167" t="s">
        <v>207</v>
      </c>
      <c r="C28" s="168">
        <v>13336.839293</v>
      </c>
    </row>
    <row r="29" s="159" customFormat="1" ht="16.5" customHeight="1" spans="1:3">
      <c r="A29" s="169">
        <v>50901</v>
      </c>
      <c r="B29" s="167" t="s">
        <v>208</v>
      </c>
      <c r="C29" s="168">
        <v>585.1952</v>
      </c>
    </row>
    <row r="30" s="159" customFormat="1" ht="16.5" customHeight="1" spans="1:3">
      <c r="A30" s="169">
        <v>50905</v>
      </c>
      <c r="B30" s="167" t="s">
        <v>209</v>
      </c>
      <c r="C30" s="168">
        <v>12751.644093</v>
      </c>
    </row>
    <row r="31" s="159" customFormat="1" ht="16.5" customHeight="1" spans="1:3">
      <c r="A31" s="173"/>
      <c r="B31" s="167" t="s">
        <v>210</v>
      </c>
      <c r="C31" s="168">
        <v>154312.273019</v>
      </c>
    </row>
  </sheetData>
  <mergeCells count="2">
    <mergeCell ref="A2:C2"/>
    <mergeCell ref="A3:B3"/>
  </mergeCells>
  <printOptions horizontalCentered="1"/>
  <pageMargins left="0.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view="pageBreakPreview" zoomScale="60" zoomScaleNormal="100" workbookViewId="0">
      <selection activeCell="C8" sqref="C8"/>
    </sheetView>
  </sheetViews>
  <sheetFormatPr defaultColWidth="7" defaultRowHeight="15" outlineLevelCol="3"/>
  <cols>
    <col min="1" max="4" width="20.875" style="64" customWidth="1"/>
    <col min="5" max="16384" width="7" style="65"/>
  </cols>
  <sheetData>
    <row r="1" ht="21.75" customHeight="1" spans="1:4">
      <c r="A1" s="66" t="s">
        <v>211</v>
      </c>
      <c r="B1" s="66"/>
      <c r="C1" s="66"/>
      <c r="D1" s="66"/>
    </row>
    <row r="2" ht="51.75" customHeight="1" spans="1:4">
      <c r="A2" s="67" t="s">
        <v>212</v>
      </c>
      <c r="B2" s="68"/>
      <c r="C2" s="68"/>
      <c r="D2" s="68"/>
    </row>
    <row r="3" spans="4:4">
      <c r="D3" s="52" t="s">
        <v>213</v>
      </c>
    </row>
    <row r="4" s="63" customFormat="1" ht="39.75" customHeight="1" spans="1:4">
      <c r="A4" s="70" t="s">
        <v>214</v>
      </c>
      <c r="B4" s="12" t="s">
        <v>215</v>
      </c>
      <c r="C4" s="12" t="s">
        <v>216</v>
      </c>
      <c r="D4" s="70" t="s">
        <v>61</v>
      </c>
    </row>
    <row r="5" ht="39.75" customHeight="1" spans="1:4">
      <c r="A5" s="73" t="s">
        <v>217</v>
      </c>
      <c r="B5" s="74" t="s">
        <v>218</v>
      </c>
      <c r="C5" s="74" t="s">
        <v>218</v>
      </c>
      <c r="D5" s="74" t="s">
        <v>218</v>
      </c>
    </row>
    <row r="6" ht="39.75" customHeight="1" spans="1:4">
      <c r="A6" s="73" t="s">
        <v>219</v>
      </c>
      <c r="B6" s="74"/>
      <c r="C6" s="74"/>
      <c r="D6" s="74"/>
    </row>
    <row r="7" ht="39.75" customHeight="1" spans="1:4">
      <c r="A7" s="73" t="s">
        <v>220</v>
      </c>
      <c r="B7" s="74"/>
      <c r="C7" s="74"/>
      <c r="D7" s="74"/>
    </row>
    <row r="8" ht="39.75" customHeight="1" spans="1:4">
      <c r="A8" s="73" t="s">
        <v>221</v>
      </c>
      <c r="B8" s="74"/>
      <c r="C8" s="74"/>
      <c r="D8" s="74"/>
    </row>
    <row r="9" ht="39.75" customHeight="1" spans="1:4">
      <c r="A9" s="73" t="s">
        <v>222</v>
      </c>
      <c r="B9" s="74"/>
      <c r="C9" s="74"/>
      <c r="D9" s="74"/>
    </row>
    <row r="10" ht="39.75" customHeight="1" spans="1:4">
      <c r="A10" s="73" t="s">
        <v>223</v>
      </c>
      <c r="B10" s="74"/>
      <c r="C10" s="74"/>
      <c r="D10" s="74"/>
    </row>
    <row r="11" ht="39.75" customHeight="1" spans="1:4">
      <c r="A11" s="73" t="s">
        <v>224</v>
      </c>
      <c r="B11" s="75"/>
      <c r="C11" s="75"/>
      <c r="D11" s="75"/>
    </row>
    <row r="12" ht="39.75" customHeight="1" spans="1:4">
      <c r="A12" s="12" t="s">
        <v>225</v>
      </c>
      <c r="B12" s="74" t="s">
        <v>218</v>
      </c>
      <c r="C12" s="74" t="s">
        <v>218</v>
      </c>
      <c r="D12" s="74" t="s">
        <v>218</v>
      </c>
    </row>
    <row r="13" ht="19.5" customHeight="1" spans="1:4">
      <c r="A13" s="158" t="s">
        <v>226</v>
      </c>
      <c r="B13" s="158"/>
      <c r="C13" s="158"/>
      <c r="D13" s="158"/>
    </row>
    <row r="14" ht="19.5" customHeight="1"/>
    <row r="15" ht="19.5" customHeight="1"/>
    <row r="16" ht="19.5" customHeight="1"/>
    <row r="17" ht="19.5" customHeight="1" spans="1:4">
      <c r="A17" s="65"/>
      <c r="B17" s="65"/>
      <c r="C17" s="65"/>
      <c r="D17" s="65"/>
    </row>
    <row r="18" ht="19.5" customHeight="1" spans="1:4">
      <c r="A18" s="65"/>
      <c r="B18" s="65"/>
      <c r="C18" s="65"/>
      <c r="D18" s="65"/>
    </row>
    <row r="19" ht="19.5" customHeight="1" spans="1:4">
      <c r="A19" s="65"/>
      <c r="B19" s="65"/>
      <c r="C19" s="65"/>
      <c r="D19" s="65"/>
    </row>
    <row r="20" ht="19.5" customHeight="1" spans="1:4">
      <c r="A20" s="65"/>
      <c r="B20" s="65"/>
      <c r="C20" s="65"/>
      <c r="D20" s="65"/>
    </row>
    <row r="21" ht="19.5" customHeight="1" spans="1:4">
      <c r="A21" s="65"/>
      <c r="B21" s="65"/>
      <c r="C21" s="65"/>
      <c r="D21" s="65"/>
    </row>
    <row r="22" ht="19.5" customHeight="1" spans="1:4">
      <c r="A22" s="65"/>
      <c r="B22" s="65"/>
      <c r="C22" s="65"/>
      <c r="D22" s="65"/>
    </row>
    <row r="23" ht="19.5" customHeight="1" spans="1:4">
      <c r="A23" s="65"/>
      <c r="B23" s="65"/>
      <c r="C23" s="65"/>
      <c r="D23" s="65"/>
    </row>
    <row r="24" ht="19.5" customHeight="1" spans="1:4">
      <c r="A24" s="65"/>
      <c r="B24" s="65"/>
      <c r="C24" s="65"/>
      <c r="D24" s="65"/>
    </row>
    <row r="25" ht="19.5" customHeight="1" spans="1:4">
      <c r="A25" s="65"/>
      <c r="B25" s="65"/>
      <c r="C25" s="65"/>
      <c r="D25" s="65"/>
    </row>
    <row r="26" ht="19.5" customHeight="1" spans="1:4">
      <c r="A26" s="65"/>
      <c r="B26" s="65"/>
      <c r="C26" s="65"/>
      <c r="D26" s="65"/>
    </row>
    <row r="27" ht="19.5" customHeight="1" spans="1:4">
      <c r="A27" s="65"/>
      <c r="B27" s="65"/>
      <c r="C27" s="65"/>
      <c r="D27" s="65"/>
    </row>
    <row r="28" ht="19.5" customHeight="1" spans="1:4">
      <c r="A28" s="65"/>
      <c r="B28" s="65"/>
      <c r="C28" s="65"/>
      <c r="D28" s="65"/>
    </row>
  </sheetData>
  <mergeCells count="2">
    <mergeCell ref="A2:D2"/>
    <mergeCell ref="A13:D13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view="pageBreakPreview" zoomScale="60" zoomScaleNormal="100" workbookViewId="0">
      <selection activeCell="H8" sqref="H8"/>
    </sheetView>
  </sheetViews>
  <sheetFormatPr defaultColWidth="0" defaultRowHeight="15.75" outlineLevelCol="4"/>
  <cols>
    <col min="1" max="2" width="37.625" style="46" customWidth="1"/>
    <col min="3" max="3" width="8" style="46"/>
    <col min="4" max="4" width="7.875" style="46"/>
    <col min="5" max="5" width="8.5" style="46" hidden="1" customWidth="1"/>
    <col min="6" max="6" width="7.875" style="46" hidden="1" customWidth="1"/>
    <col min="7" max="254" width="7.875" style="46" customWidth="1"/>
    <col min="255" max="255" width="35.75" style="46" customWidth="1"/>
    <col min="256" max="16384" width="0" style="46" hidden="1"/>
  </cols>
  <sheetData>
    <row r="1" ht="27" customHeight="1" spans="1:2">
      <c r="A1" s="47" t="s">
        <v>227</v>
      </c>
      <c r="B1" s="48"/>
    </row>
    <row r="2" ht="39.95" customHeight="1" spans="1:2">
      <c r="A2" s="155" t="s">
        <v>228</v>
      </c>
      <c r="B2" s="155"/>
    </row>
    <row r="3" s="42" customFormat="1" ht="18.75" customHeight="1" spans="1:2">
      <c r="A3" s="51"/>
      <c r="B3" s="52" t="s">
        <v>213</v>
      </c>
    </row>
    <row r="4" s="43" customFormat="1" ht="53.25" customHeight="1" spans="1:3">
      <c r="A4" s="53" t="s">
        <v>229</v>
      </c>
      <c r="B4" s="54" t="s">
        <v>4</v>
      </c>
      <c r="C4" s="55"/>
    </row>
    <row r="5" s="44" customFormat="1" ht="53.25" customHeight="1" spans="1:3">
      <c r="A5" s="56"/>
      <c r="B5" s="56"/>
      <c r="C5" s="57"/>
    </row>
    <row r="6" s="42" customFormat="1" ht="53.25" customHeight="1" spans="1:5">
      <c r="A6" s="56"/>
      <c r="B6" s="56"/>
      <c r="C6" s="58"/>
      <c r="E6" s="42">
        <v>988753</v>
      </c>
    </row>
    <row r="7" s="42" customFormat="1" ht="53.25" customHeight="1" spans="1:5">
      <c r="A7" s="56"/>
      <c r="B7" s="56"/>
      <c r="C7" s="58"/>
      <c r="E7" s="42">
        <v>822672</v>
      </c>
    </row>
    <row r="8" s="45" customFormat="1" ht="53.25" customHeight="1" spans="1:3">
      <c r="A8" s="156" t="s">
        <v>28</v>
      </c>
      <c r="B8" s="60">
        <v>0</v>
      </c>
      <c r="C8" s="61"/>
    </row>
    <row r="9" ht="13.5" spans="1:2">
      <c r="A9" s="157" t="s">
        <v>230</v>
      </c>
      <c r="B9" s="157"/>
    </row>
  </sheetData>
  <mergeCells count="2">
    <mergeCell ref="A2:B2"/>
    <mergeCell ref="A9:B9"/>
  </mergeCells>
  <printOptions horizontalCentered="1"/>
  <pageMargins left="0.78740157480315" right="0.748031496062992" top="1.18110236220472" bottom="0.984251968503937" header="0.511811023622047" footer="0.511811023622047"/>
  <pageSetup paperSize="9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B14"/>
  <sheetViews>
    <sheetView view="pageBreakPreview" zoomScaleNormal="100" workbookViewId="0">
      <selection activeCell="B6" sqref="B6"/>
    </sheetView>
  </sheetViews>
  <sheetFormatPr defaultColWidth="9" defaultRowHeight="15.75" outlineLevelCol="1"/>
  <cols>
    <col min="1" max="1" width="41.625" style="105" customWidth="1"/>
    <col min="2" max="2" width="41.625" style="106" customWidth="1"/>
    <col min="3" max="16384" width="9" style="105"/>
  </cols>
  <sheetData>
    <row r="1" ht="26.25" customHeight="1" spans="1:1">
      <c r="A1" s="101" t="s">
        <v>231</v>
      </c>
    </row>
    <row r="2" ht="24.75" customHeight="1" spans="1:2">
      <c r="A2" s="107" t="s">
        <v>232</v>
      </c>
      <c r="B2" s="107"/>
    </row>
    <row r="3" s="101" customFormat="1" ht="24" customHeight="1" spans="2:2">
      <c r="B3" s="108" t="s">
        <v>31</v>
      </c>
    </row>
    <row r="4" s="104" customFormat="1" ht="53.25" customHeight="1" spans="1:2">
      <c r="A4" s="109" t="s">
        <v>3</v>
      </c>
      <c r="B4" s="38" t="s">
        <v>32</v>
      </c>
    </row>
    <row r="5" s="103" customFormat="1" ht="48" customHeight="1" spans="1:2">
      <c r="A5" s="149" t="s">
        <v>233</v>
      </c>
      <c r="B5" s="150">
        <v>70126</v>
      </c>
    </row>
    <row r="6" s="101" customFormat="1" ht="48" customHeight="1" spans="1:2">
      <c r="A6" s="151" t="s">
        <v>234</v>
      </c>
      <c r="B6" s="152">
        <v>26000</v>
      </c>
    </row>
    <row r="7" s="101" customFormat="1" ht="48" customHeight="1" spans="1:2">
      <c r="A7" s="151" t="s">
        <v>235</v>
      </c>
      <c r="B7" s="152">
        <v>23500</v>
      </c>
    </row>
    <row r="8" s="104" customFormat="1" ht="48" customHeight="1" spans="1:2">
      <c r="A8" s="151" t="s">
        <v>236</v>
      </c>
      <c r="B8" s="152">
        <v>500</v>
      </c>
    </row>
    <row r="9" ht="48" customHeight="1" spans="1:2">
      <c r="A9" s="151" t="s">
        <v>237</v>
      </c>
      <c r="B9" s="153">
        <v>1500</v>
      </c>
    </row>
    <row r="10" ht="48" customHeight="1" spans="1:2">
      <c r="A10" s="151" t="s">
        <v>238</v>
      </c>
      <c r="B10" s="153">
        <v>500</v>
      </c>
    </row>
    <row r="11" ht="48" customHeight="1" spans="1:2">
      <c r="A11" s="151" t="s">
        <v>239</v>
      </c>
      <c r="B11" s="153">
        <v>531</v>
      </c>
    </row>
    <row r="12" ht="48" customHeight="1" spans="1:2">
      <c r="A12" s="151" t="s">
        <v>240</v>
      </c>
      <c r="B12" s="153">
        <v>36500</v>
      </c>
    </row>
    <row r="13" ht="48" customHeight="1" spans="1:2">
      <c r="A13" s="151" t="s">
        <v>241</v>
      </c>
      <c r="B13" s="153">
        <v>7095</v>
      </c>
    </row>
    <row r="14" ht="48" customHeight="1" spans="1:2">
      <c r="A14" s="154" t="s">
        <v>28</v>
      </c>
      <c r="B14" s="150">
        <v>70126</v>
      </c>
    </row>
  </sheetData>
  <mergeCells count="1">
    <mergeCell ref="A2:B2"/>
  </mergeCells>
  <printOptions horizontalCentered="1"/>
  <pageMargins left="0.90551181102362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B31"/>
  <sheetViews>
    <sheetView view="pageBreakPreview" zoomScaleNormal="100" workbookViewId="0">
      <selection activeCell="B14" sqref="B14"/>
    </sheetView>
  </sheetViews>
  <sheetFormatPr defaultColWidth="7" defaultRowHeight="15" outlineLevelCol="1"/>
  <cols>
    <col min="1" max="1" width="42.5" style="64" customWidth="1"/>
    <col min="2" max="2" width="37.7083333333333" style="96" customWidth="1"/>
    <col min="3" max="16384" width="7" style="65"/>
  </cols>
  <sheetData>
    <row r="1" ht="29.25" customHeight="1" spans="1:1">
      <c r="A1" s="66" t="s">
        <v>242</v>
      </c>
    </row>
    <row r="2" ht="28.5" customHeight="1" spans="1:2">
      <c r="A2" s="80" t="s">
        <v>243</v>
      </c>
      <c r="B2" s="82"/>
    </row>
    <row r="3" s="78" customFormat="1" ht="21.75" customHeight="1" spans="1:2">
      <c r="A3" s="64"/>
      <c r="B3" s="97" t="s">
        <v>31</v>
      </c>
    </row>
    <row r="4" s="78" customFormat="1" ht="39" customHeight="1" spans="1:2">
      <c r="A4" s="70" t="s">
        <v>3</v>
      </c>
      <c r="B4" s="14" t="s">
        <v>32</v>
      </c>
    </row>
    <row r="5" s="78" customFormat="1" ht="39" customHeight="1" spans="1:2">
      <c r="A5" s="137" t="s">
        <v>244</v>
      </c>
      <c r="B5" s="138">
        <v>70126</v>
      </c>
    </row>
    <row r="6" s="64" customFormat="1" ht="36.6" customHeight="1" spans="1:2">
      <c r="A6" s="139" t="s">
        <v>245</v>
      </c>
      <c r="B6" s="140">
        <v>29526</v>
      </c>
    </row>
    <row r="7" s="78" customFormat="1" ht="36.6" customHeight="1" spans="1:2">
      <c r="A7" s="139" t="s">
        <v>39</v>
      </c>
      <c r="B7" s="141">
        <v>14</v>
      </c>
    </row>
    <row r="8" s="78" customFormat="1" ht="36.6" customHeight="1" spans="1:2">
      <c r="A8" s="139" t="s">
        <v>40</v>
      </c>
      <c r="B8" s="141"/>
    </row>
    <row r="9" s="78" customFormat="1" ht="36.6" customHeight="1" spans="1:2">
      <c r="A9" s="139" t="s">
        <v>43</v>
      </c>
      <c r="B9" s="142">
        <v>16339.47</v>
      </c>
    </row>
    <row r="10" s="78" customFormat="1" ht="36.6" customHeight="1" spans="1:2">
      <c r="A10" s="139" t="s">
        <v>44</v>
      </c>
      <c r="B10" s="142">
        <v>150</v>
      </c>
    </row>
    <row r="11" s="78" customFormat="1" ht="36.6" customHeight="1" spans="1:2">
      <c r="A11" s="143" t="s">
        <v>53</v>
      </c>
      <c r="B11" s="142">
        <v>4955</v>
      </c>
    </row>
    <row r="12" s="78" customFormat="1" ht="36.6" customHeight="1" spans="1:2">
      <c r="A12" s="139" t="s">
        <v>55</v>
      </c>
      <c r="B12" s="141">
        <v>7997</v>
      </c>
    </row>
    <row r="13" s="78" customFormat="1" ht="36.6" customHeight="1" spans="1:2">
      <c r="A13" s="139" t="s">
        <v>246</v>
      </c>
      <c r="B13" s="141">
        <v>70.0228</v>
      </c>
    </row>
    <row r="14" s="78" customFormat="1" ht="36.6" customHeight="1" spans="1:2">
      <c r="A14" s="139" t="s">
        <v>247</v>
      </c>
      <c r="B14" s="141">
        <v>40600</v>
      </c>
    </row>
    <row r="15" s="78" customFormat="1" ht="36.6" customHeight="1" spans="1:2">
      <c r="A15" s="139" t="s">
        <v>248</v>
      </c>
      <c r="B15" s="141"/>
    </row>
    <row r="16" ht="36.6" customHeight="1" spans="1:2">
      <c r="A16" s="144" t="s">
        <v>249</v>
      </c>
      <c r="B16" s="145">
        <v>0</v>
      </c>
    </row>
    <row r="17" ht="36.6" customHeight="1" spans="1:2">
      <c r="A17" s="146" t="s">
        <v>28</v>
      </c>
      <c r="B17" s="147">
        <v>70126</v>
      </c>
    </row>
    <row r="18" ht="19.5" customHeight="1" spans="1:2">
      <c r="A18" s="148" t="s">
        <v>250</v>
      </c>
      <c r="B18" s="148"/>
    </row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</sheetData>
  <mergeCells count="1">
    <mergeCell ref="A2:B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45"/>
  <sheetViews>
    <sheetView view="pageBreakPreview" zoomScaleNormal="90" workbookViewId="0">
      <selection activeCell="C32" sqref="C32"/>
    </sheetView>
  </sheetViews>
  <sheetFormatPr defaultColWidth="7" defaultRowHeight="15" outlineLevelCol="2"/>
  <cols>
    <col min="1" max="1" width="21.875" style="4" customWidth="1"/>
    <col min="2" max="2" width="46.625" style="3" customWidth="1"/>
    <col min="3" max="3" width="23" style="5" customWidth="1"/>
    <col min="4" max="16384" width="7" style="2"/>
  </cols>
  <sheetData>
    <row r="1" s="2" customFormat="1" ht="20.25" customHeight="1" spans="1:3">
      <c r="A1" s="116" t="s">
        <v>251</v>
      </c>
      <c r="B1" s="3"/>
      <c r="C1" s="5"/>
    </row>
    <row r="2" s="2" customFormat="1" ht="22.5" spans="1:3">
      <c r="A2" s="117" t="s">
        <v>252</v>
      </c>
      <c r="B2" s="118"/>
      <c r="C2" s="119"/>
    </row>
    <row r="3" s="3" customFormat="1" spans="1:3">
      <c r="A3" s="4"/>
      <c r="C3" s="120" t="s">
        <v>31</v>
      </c>
    </row>
    <row r="4" s="114" customFormat="1" ht="43.5" customHeight="1" spans="1:3">
      <c r="A4" s="70" t="s">
        <v>182</v>
      </c>
      <c r="B4" s="121" t="s">
        <v>183</v>
      </c>
      <c r="C4" s="122" t="s">
        <v>4</v>
      </c>
    </row>
    <row r="5" s="2" customFormat="1" ht="30" customHeight="1" spans="1:3">
      <c r="A5" s="123">
        <v>207</v>
      </c>
      <c r="B5" s="124" t="s">
        <v>39</v>
      </c>
      <c r="C5" s="125">
        <v>14</v>
      </c>
    </row>
    <row r="6" s="2" customFormat="1" ht="30" customHeight="1" spans="1:3">
      <c r="A6" s="126">
        <v>20707</v>
      </c>
      <c r="B6" s="127" t="s">
        <v>253</v>
      </c>
      <c r="C6" s="128">
        <v>14</v>
      </c>
    </row>
    <row r="7" s="2" customFormat="1" ht="30" customHeight="1" spans="1:3">
      <c r="A7" s="129">
        <v>2070701</v>
      </c>
      <c r="B7" s="130" t="s">
        <v>254</v>
      </c>
      <c r="C7" s="128">
        <v>6</v>
      </c>
    </row>
    <row r="8" s="2" customFormat="1" ht="30" customHeight="1" spans="1:3">
      <c r="A8" s="129">
        <v>2070708</v>
      </c>
      <c r="B8" s="130" t="s">
        <v>255</v>
      </c>
      <c r="C8" s="128">
        <v>8</v>
      </c>
    </row>
    <row r="9" s="115" customFormat="1" ht="30" customHeight="1" spans="1:3">
      <c r="A9" s="123">
        <v>213</v>
      </c>
      <c r="B9" s="124" t="s">
        <v>44</v>
      </c>
      <c r="C9" s="125">
        <v>150.093538</v>
      </c>
    </row>
    <row r="10" s="2" customFormat="1" ht="30" customHeight="1" spans="1:3">
      <c r="A10" s="126">
        <v>21372</v>
      </c>
      <c r="B10" s="127" t="s">
        <v>256</v>
      </c>
      <c r="C10" s="131">
        <v>98.093238</v>
      </c>
    </row>
    <row r="11" s="2" customFormat="1" ht="30" customHeight="1" spans="1:3">
      <c r="A11" s="129">
        <v>2137201</v>
      </c>
      <c r="B11" s="130" t="s">
        <v>257</v>
      </c>
      <c r="C11" s="131">
        <v>70.453238</v>
      </c>
    </row>
    <row r="12" s="2" customFormat="1" ht="30" customHeight="1" spans="1:3">
      <c r="A12" s="129">
        <v>2137202</v>
      </c>
      <c r="B12" s="130" t="s">
        <v>258</v>
      </c>
      <c r="C12" s="131">
        <v>27.64</v>
      </c>
    </row>
    <row r="13" s="2" customFormat="1" ht="30" customHeight="1" spans="1:3">
      <c r="A13" s="126">
        <v>21373</v>
      </c>
      <c r="B13" s="130" t="s">
        <v>259</v>
      </c>
      <c r="C13" s="128">
        <v>52</v>
      </c>
    </row>
    <row r="14" s="2" customFormat="1" ht="30" customHeight="1" spans="1:3">
      <c r="A14" s="129">
        <v>2137301</v>
      </c>
      <c r="B14" s="130" t="s">
        <v>257</v>
      </c>
      <c r="C14" s="128">
        <v>26</v>
      </c>
    </row>
    <row r="15" s="2" customFormat="1" ht="30" customHeight="1" spans="1:3">
      <c r="A15" s="129">
        <v>2137302</v>
      </c>
      <c r="B15" s="130" t="s">
        <v>258</v>
      </c>
      <c r="C15" s="128">
        <v>26</v>
      </c>
    </row>
    <row r="16" s="115" customFormat="1" ht="30" customHeight="1" spans="1:3">
      <c r="A16" s="123">
        <v>212</v>
      </c>
      <c r="B16" s="124" t="s">
        <v>43</v>
      </c>
      <c r="C16" s="125">
        <f>C17+C19+C20+C22</f>
        <v>16339.47192</v>
      </c>
    </row>
    <row r="17" s="2" customFormat="1" ht="30" customHeight="1" spans="1:3">
      <c r="A17" s="126">
        <v>21208</v>
      </c>
      <c r="B17" s="127" t="s">
        <v>260</v>
      </c>
      <c r="C17" s="128">
        <v>13742.47192</v>
      </c>
    </row>
    <row r="18" s="2" customFormat="1" ht="30" customHeight="1" spans="1:3">
      <c r="A18" s="129">
        <v>2120801</v>
      </c>
      <c r="B18" s="130" t="s">
        <v>261</v>
      </c>
      <c r="C18" s="128">
        <v>13742.47192</v>
      </c>
    </row>
    <row r="19" s="2" customFormat="1" ht="30" customHeight="1" spans="1:3">
      <c r="A19" s="126">
        <v>21211</v>
      </c>
      <c r="B19" s="130" t="s">
        <v>262</v>
      </c>
      <c r="C19" s="128">
        <v>597</v>
      </c>
    </row>
    <row r="20" s="2" customFormat="1" ht="30" customHeight="1" spans="1:3">
      <c r="A20" s="126">
        <v>21213</v>
      </c>
      <c r="B20" s="127" t="s">
        <v>263</v>
      </c>
      <c r="C20" s="128">
        <v>1500</v>
      </c>
    </row>
    <row r="21" s="2" customFormat="1" ht="30" customHeight="1" spans="1:3">
      <c r="A21" s="129">
        <v>2121399</v>
      </c>
      <c r="B21" s="130" t="s">
        <v>264</v>
      </c>
      <c r="C21" s="128">
        <v>1500</v>
      </c>
    </row>
    <row r="22" s="2" customFormat="1" ht="30" customHeight="1" spans="1:3">
      <c r="A22" s="126">
        <v>21218</v>
      </c>
      <c r="B22" s="127" t="s">
        <v>265</v>
      </c>
      <c r="C22" s="128">
        <v>500</v>
      </c>
    </row>
    <row r="23" s="2" customFormat="1" ht="30" customHeight="1" spans="1:3">
      <c r="A23" s="129">
        <v>2121899</v>
      </c>
      <c r="B23" s="130" t="s">
        <v>266</v>
      </c>
      <c r="C23" s="128">
        <v>500</v>
      </c>
    </row>
    <row r="24" s="115" customFormat="1" ht="30" customHeight="1" spans="1:3">
      <c r="A24" s="123">
        <v>229</v>
      </c>
      <c r="B24" s="124" t="s">
        <v>53</v>
      </c>
      <c r="C24" s="125">
        <v>4955</v>
      </c>
    </row>
    <row r="25" s="115" customFormat="1" ht="30" customHeight="1" spans="1:3">
      <c r="A25" s="126">
        <v>22904</v>
      </c>
      <c r="B25" s="132" t="s">
        <v>267</v>
      </c>
      <c r="C25" s="125">
        <v>3700</v>
      </c>
    </row>
    <row r="26" s="2" customFormat="1" ht="30" customHeight="1" spans="1:3">
      <c r="A26" s="126">
        <v>22960</v>
      </c>
      <c r="B26" s="127" t="s">
        <v>268</v>
      </c>
      <c r="C26" s="128">
        <v>1255.05</v>
      </c>
    </row>
    <row r="27" s="2" customFormat="1" ht="30" customHeight="1" spans="1:3">
      <c r="A27" s="129">
        <v>2296002</v>
      </c>
      <c r="B27" s="130" t="s">
        <v>269</v>
      </c>
      <c r="C27" s="128">
        <v>917.5</v>
      </c>
    </row>
    <row r="28" s="2" customFormat="1" ht="30" customHeight="1" spans="1:3">
      <c r="A28" s="129">
        <v>2296003</v>
      </c>
      <c r="B28" s="130" t="s">
        <v>270</v>
      </c>
      <c r="C28" s="128">
        <v>275</v>
      </c>
    </row>
    <row r="29" s="2" customFormat="1" ht="30" customHeight="1" spans="1:3">
      <c r="A29" s="129">
        <v>2296004</v>
      </c>
      <c r="B29" s="130" t="s">
        <v>271</v>
      </c>
      <c r="C29" s="128">
        <v>33</v>
      </c>
    </row>
    <row r="30" s="2" customFormat="1" ht="30" customHeight="1" spans="1:3">
      <c r="A30" s="129">
        <v>2296006</v>
      </c>
      <c r="B30" s="130" t="s">
        <v>272</v>
      </c>
      <c r="C30" s="128">
        <v>29.55</v>
      </c>
    </row>
    <row r="31" s="2" customFormat="1" ht="30" customHeight="1" spans="1:3">
      <c r="A31" s="123">
        <v>231</v>
      </c>
      <c r="B31" s="124" t="s">
        <v>273</v>
      </c>
      <c r="C31" s="125">
        <v>40600</v>
      </c>
    </row>
    <row r="32" s="2" customFormat="1" ht="30" customHeight="1" spans="1:3">
      <c r="A32" s="126">
        <v>23104</v>
      </c>
      <c r="B32" s="127" t="s">
        <v>274</v>
      </c>
      <c r="C32" s="128">
        <v>40600</v>
      </c>
    </row>
    <row r="33" s="2" customFormat="1" ht="30" customHeight="1" spans="1:3">
      <c r="A33" s="129">
        <v>2310431</v>
      </c>
      <c r="B33" s="130" t="s">
        <v>275</v>
      </c>
      <c r="C33" s="128">
        <v>40600</v>
      </c>
    </row>
    <row r="34" s="115" customFormat="1" ht="30" customHeight="1" spans="1:3">
      <c r="A34" s="123">
        <v>232</v>
      </c>
      <c r="B34" s="124" t="s">
        <v>55</v>
      </c>
      <c r="C34" s="125">
        <v>7996.986</v>
      </c>
    </row>
    <row r="35" s="2" customFormat="1" ht="30" customHeight="1" spans="1:3">
      <c r="A35" s="126">
        <v>23204</v>
      </c>
      <c r="B35" s="133" t="s">
        <v>276</v>
      </c>
      <c r="C35" s="128">
        <v>7996.986</v>
      </c>
    </row>
    <row r="36" s="2" customFormat="1" ht="30" customHeight="1" spans="1:3">
      <c r="A36" s="129">
        <v>2320431</v>
      </c>
      <c r="B36" s="130" t="s">
        <v>277</v>
      </c>
      <c r="C36" s="128">
        <v>1347.02</v>
      </c>
    </row>
    <row r="37" s="2" customFormat="1" ht="30" customHeight="1" spans="1:3">
      <c r="A37" s="129">
        <v>2320432</v>
      </c>
      <c r="B37" s="130" t="s">
        <v>278</v>
      </c>
      <c r="C37" s="128">
        <v>441.6</v>
      </c>
    </row>
    <row r="38" s="2" customFormat="1" ht="30" customHeight="1" spans="1:3">
      <c r="A38" s="129">
        <v>2320498</v>
      </c>
      <c r="B38" s="130" t="s">
        <v>279</v>
      </c>
      <c r="C38" s="128">
        <v>6208.366</v>
      </c>
    </row>
    <row r="39" s="115" customFormat="1" ht="30" customHeight="1" spans="1:3">
      <c r="A39" s="123">
        <v>233</v>
      </c>
      <c r="B39" s="124" t="s">
        <v>280</v>
      </c>
      <c r="C39" s="134">
        <v>70.02208</v>
      </c>
    </row>
    <row r="40" s="2" customFormat="1" ht="30" customHeight="1" spans="1:3">
      <c r="A40" s="126">
        <v>23304</v>
      </c>
      <c r="B40" s="133" t="s">
        <v>281</v>
      </c>
      <c r="C40" s="135">
        <v>70.02208</v>
      </c>
    </row>
    <row r="41" s="2" customFormat="1" ht="30" customHeight="1" spans="1:3">
      <c r="A41" s="129">
        <v>2330431</v>
      </c>
      <c r="B41" s="130" t="s">
        <v>282</v>
      </c>
      <c r="C41" s="128">
        <v>20</v>
      </c>
    </row>
    <row r="42" s="2" customFormat="1" ht="30" customHeight="1" spans="1:3">
      <c r="A42" s="129">
        <v>2330433</v>
      </c>
      <c r="B42" s="130" t="s">
        <v>283</v>
      </c>
      <c r="C42" s="128">
        <v>0.02208</v>
      </c>
    </row>
    <row r="43" s="2" customFormat="1" ht="30" customHeight="1" spans="1:3">
      <c r="A43" s="129">
        <v>2330498</v>
      </c>
      <c r="B43" s="130" t="s">
        <v>284</v>
      </c>
      <c r="C43" s="128">
        <v>50</v>
      </c>
    </row>
    <row r="44" s="2" customFormat="1" ht="24.6" customHeight="1" spans="1:3">
      <c r="A44" s="28" t="s">
        <v>285</v>
      </c>
      <c r="B44" s="29"/>
      <c r="C44" s="136">
        <f>C39+C34+C31+C24+C16+C9+C5</f>
        <v>70125.573538</v>
      </c>
    </row>
    <row r="45" s="65" customFormat="1" spans="1:3">
      <c r="A45" s="4"/>
      <c r="B45" s="3"/>
      <c r="C45" s="5"/>
    </row>
  </sheetData>
  <mergeCells count="2">
    <mergeCell ref="A2:C2"/>
    <mergeCell ref="A44:B44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附表1-1</vt:lpstr>
      <vt:lpstr>附表1-2</vt:lpstr>
      <vt:lpstr>附表1-3</vt:lpstr>
      <vt:lpstr>附表1-4 </vt:lpstr>
      <vt:lpstr>附表1-5</vt:lpstr>
      <vt:lpstr>附表1-6</vt:lpstr>
      <vt:lpstr>附表1-7</vt:lpstr>
      <vt:lpstr>附表1-8</vt:lpstr>
      <vt:lpstr>附表1-9</vt:lpstr>
      <vt:lpstr>附表1-10</vt:lpstr>
      <vt:lpstr>附表1-11</vt:lpstr>
      <vt:lpstr>附表1-12</vt:lpstr>
      <vt:lpstr>附表1-13</vt:lpstr>
      <vt:lpstr>附表1-14</vt:lpstr>
      <vt:lpstr>附表1-15</vt:lpstr>
      <vt:lpstr>附表1-16</vt:lpstr>
      <vt:lpstr>附件1-17</vt:lpstr>
      <vt:lpstr>附件1-18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2024-02-07T08:34:21Z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3BADB765F9E54615BBF8C9EEF2E8DAB2_13</vt:lpwstr>
  </property>
</Properties>
</file>