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<sst xmlns="http://schemas.openxmlformats.org/spreadsheetml/2006/main" count="96" uniqueCount="60">
  <si>
    <t>公益岗补贴汇总表</t>
  </si>
  <si>
    <t>金额：元</t>
  </si>
  <si>
    <t>隆化县县城镇坝服务中心</t>
  </si>
  <si>
    <t>中国农业银行</t>
  </si>
  <si>
    <t>公益岗补贴（7月）</t>
  </si>
  <si>
    <t>中国共产主义青年团隆化县委员会</t>
  </si>
  <si>
    <t>承德银行隆化龙苑支行</t>
  </si>
  <si>
    <t>公益岗补贴（6-7月）</t>
  </si>
  <si>
    <t>隆化县存瑞小学</t>
  </si>
  <si>
    <t>承德银行</t>
  </si>
  <si>
    <t>隆化县第四中学</t>
  </si>
  <si>
    <t>邮储银行</t>
  </si>
  <si>
    <t>隆化县郭家屯镇中心小学</t>
  </si>
  <si>
    <t>隆化县郭家屯信用社</t>
  </si>
  <si>
    <t>隆化县汤头沟镇财政所</t>
  </si>
  <si>
    <t>隆化县农村信用合作联社汤头沟信用社</t>
  </si>
  <si>
    <t>隆化县苔山镇财政办公室</t>
  </si>
  <si>
    <t>农行隆化支行</t>
  </si>
  <si>
    <t>公益岗补贴（6月）</t>
  </si>
  <si>
    <t>隆化县张三营镇财政所</t>
  </si>
  <si>
    <t>隆化县张三营信用社</t>
  </si>
  <si>
    <t>隆化县偏坡营镇财政所</t>
  </si>
  <si>
    <t>隆化县偏坡营农村信用合作社</t>
  </si>
  <si>
    <t>公益岗补贴（5月）</t>
  </si>
  <si>
    <t>隆化县湾沟门乡财政所</t>
  </si>
  <si>
    <t>隆化县湾沟门信用社</t>
  </si>
  <si>
    <t>公益岗补贴（1-6月）</t>
  </si>
  <si>
    <t>隆化县民政局</t>
  </si>
  <si>
    <t>隆化县档案馆</t>
  </si>
  <si>
    <t>承德银行隆化支行</t>
  </si>
  <si>
    <t>中共隆化县委网络安全和信息化委员会办公室</t>
  </si>
  <si>
    <t>承德银行股份有限公司隆化龙苑支行</t>
  </si>
  <si>
    <t>隆化县总工会</t>
  </si>
  <si>
    <t>中国工商银行</t>
  </si>
  <si>
    <t>隆化县金盾保安服务有限公司</t>
  </si>
  <si>
    <t>隆化县供销合作社联合社</t>
  </si>
  <si>
    <t>隆化县农村信用合作社联合社</t>
  </si>
  <si>
    <t>公益岗补贴（5-6月）</t>
  </si>
  <si>
    <t>河北隆化经济开发区管理委员会</t>
  </si>
  <si>
    <t>公益岗补贴（4-6月）</t>
  </si>
  <si>
    <t>隆化县住房和城乡建设局</t>
  </si>
  <si>
    <t>见习岗补贴（4-7月）</t>
  </si>
  <si>
    <t>河北省隆化县文化馆</t>
  </si>
  <si>
    <t>隆化县统计局</t>
  </si>
  <si>
    <t>隆化县人民政府办公室</t>
  </si>
  <si>
    <t>公益岗补贴（5-7月）</t>
  </si>
  <si>
    <t>隆化县好卫士保安服务有限公司</t>
  </si>
  <si>
    <t>中国银行</t>
  </si>
  <si>
    <t>中国共产党隆化县委员会宣传部</t>
  </si>
  <si>
    <t>隆化县退役军人事务局</t>
  </si>
  <si>
    <t>中国工商银行隆化支行</t>
  </si>
  <si>
    <t>中国共产党隆化县委员会党校</t>
  </si>
  <si>
    <t>隆化县老干部活动中心</t>
  </si>
  <si>
    <t>隆化县园林绿化局</t>
  </si>
  <si>
    <t>隆化县公安局</t>
  </si>
  <si>
    <t>公益岗补贴（1-4月）</t>
  </si>
  <si>
    <t>隆化县七家镇财政所</t>
  </si>
  <si>
    <t>隆化县七家农村信用合作社</t>
  </si>
  <si>
    <t>隆化县行政审批局</t>
  </si>
  <si>
    <t>隆化县存瑞幼儿园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</si>
</sst>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left" vertical="center" shrinkToFit="1"/>
    </xf>
    <xf numFmtId="0" fontId="1" fillId="2" borderId="0" xfId="0" applyFont="1" applyFill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49" fontId="1" fillId="2" borderId="0" xfId="0" applyNumberFormat="1" applyFont="1" applyFill="1" applyAlignment="1">
      <alignment horizontal="left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177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vertical="center" shrinkToFit="1"/>
    </xf>
    <xf numFmtId="49" fontId="5" fillId="2" borderId="0" xfId="0" applyNumberFormat="1" applyFont="1" applyFill="1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workbookViewId="0">
      <selection activeCell="A3" sqref="A3:I34"/>
    </sheetView>
  </sheetViews>
  <sheetFormatPr defaultColWidth="9" defaultRowHeight="28" customHeight="1"/>
  <cols>
    <col min="1" max="1" width="3.5" style="7" customWidth="1"/>
    <col min="2" max="2" width="28.25" style="8" customWidth="1"/>
    <col min="3" max="3" width="25.375" style="7" customWidth="1"/>
    <col min="4" max="4" width="7.875" style="9" hidden="1" customWidth="1"/>
    <col min="5" max="7" width="10.25" style="9" hidden="1" customWidth="1"/>
    <col min="8" max="8" width="11.75" style="10" customWidth="1"/>
    <col min="9" max="9" width="27.25" style="7" customWidth="1"/>
    <col min="10" max="10" width="33" style="1" customWidth="1"/>
    <col min="11" max="11" width="10.875" style="1" customWidth="1"/>
    <col min="12" max="16384" width="9" style="1"/>
  </cols>
  <sheetData>
    <row r="1" customHeight="1" spans="2:9">
      <c r="B1" s="11" t="s">
        <v>0</v>
      </c>
      <c r="C1" s="12"/>
      <c r="D1" s="12"/>
      <c r="E1" s="12"/>
      <c r="F1" s="12"/>
      <c r="G1" s="12"/>
      <c r="H1" s="12"/>
      <c r="I1" s="12"/>
    </row>
    <row r="2" customHeight="1" spans="3:9">
      <c r="C2" s="13"/>
      <c r="D2" s="14"/>
      <c r="E2" s="14"/>
      <c r="F2" s="14"/>
      <c r="G2" s="14"/>
      <c r="H2" s="15" t="s">
        <v>1</v>
      </c>
      <c r="I2" s="37"/>
    </row>
    <row r="3" s="1" customFormat="1" customHeight="1" spans="1:10">
      <c r="A3" s="16">
        <v>1</v>
      </c>
      <c r="B3" s="17" t="s">
        <v>2</v>
      </c>
      <c r="C3" s="18" t="s">
        <v>3</v>
      </c>
      <c r="D3" s="17"/>
      <c r="E3" s="17"/>
      <c r="F3" s="17">
        <v>9000</v>
      </c>
      <c r="G3" s="17">
        <v>4962.66</v>
      </c>
      <c r="H3" s="19">
        <f t="shared" ref="H3:H15" si="0">SUM(F3:G3)</f>
        <v>13962.66</v>
      </c>
      <c r="I3" s="17" t="s">
        <v>4</v>
      </c>
      <c r="J3" s="2"/>
    </row>
    <row r="4" s="1" customFormat="1" customHeight="1" spans="1:10">
      <c r="A4" s="16">
        <v>2</v>
      </c>
      <c r="B4" s="17" t="s">
        <v>5</v>
      </c>
      <c r="C4" s="17" t="s">
        <v>6</v>
      </c>
      <c r="D4" s="20"/>
      <c r="E4" s="20"/>
      <c r="F4" s="17">
        <v>14400</v>
      </c>
      <c r="G4" s="17">
        <v>3584.4</v>
      </c>
      <c r="H4" s="17">
        <f t="shared" si="0"/>
        <v>17984.4</v>
      </c>
      <c r="I4" s="17" t="s">
        <v>7</v>
      </c>
      <c r="J4" s="2"/>
    </row>
    <row r="5" s="1" customFormat="1" customHeight="1" spans="1:10">
      <c r="A5" s="16">
        <v>3</v>
      </c>
      <c r="B5" s="17" t="s">
        <v>8</v>
      </c>
      <c r="C5" s="18" t="s">
        <v>9</v>
      </c>
      <c r="D5" s="17"/>
      <c r="E5" s="17"/>
      <c r="F5" s="17">
        <v>1800</v>
      </c>
      <c r="G5" s="17">
        <v>604.34</v>
      </c>
      <c r="H5" s="17">
        <f t="shared" si="0"/>
        <v>2404.34</v>
      </c>
      <c r="I5" s="17" t="s">
        <v>4</v>
      </c>
      <c r="J5" s="2"/>
    </row>
    <row r="6" s="1" customFormat="1" customHeight="1" spans="1:10">
      <c r="A6" s="16">
        <v>4</v>
      </c>
      <c r="B6" s="17" t="s">
        <v>10</v>
      </c>
      <c r="C6" s="18" t="s">
        <v>11</v>
      </c>
      <c r="D6" s="17"/>
      <c r="E6" s="17"/>
      <c r="F6" s="17">
        <v>3600</v>
      </c>
      <c r="G6" s="17">
        <v>1194.8</v>
      </c>
      <c r="H6" s="17">
        <f t="shared" si="0"/>
        <v>4794.8</v>
      </c>
      <c r="I6" s="17" t="s">
        <v>4</v>
      </c>
      <c r="J6" s="2"/>
    </row>
    <row r="7" s="1" customFormat="1" customHeight="1" spans="1:12">
      <c r="A7" s="16">
        <v>5</v>
      </c>
      <c r="B7" s="21" t="s">
        <v>12</v>
      </c>
      <c r="C7" s="22" t="s">
        <v>13</v>
      </c>
      <c r="D7" s="23"/>
      <c r="E7" s="23"/>
      <c r="F7" s="17">
        <v>1800</v>
      </c>
      <c r="G7" s="17">
        <v>604.34</v>
      </c>
      <c r="H7" s="17">
        <f t="shared" si="0"/>
        <v>2404.34</v>
      </c>
      <c r="I7" s="17" t="s">
        <v>4</v>
      </c>
      <c r="J7" s="5"/>
      <c r="K7" s="5"/>
      <c r="L7" s="5"/>
    </row>
    <row r="8" s="1" customFormat="1" customHeight="1" spans="1:10">
      <c r="A8" s="16">
        <v>6</v>
      </c>
      <c r="B8" s="17" t="s">
        <v>14</v>
      </c>
      <c r="C8" s="17" t="s">
        <v>15</v>
      </c>
      <c r="D8" s="20"/>
      <c r="E8" s="20"/>
      <c r="F8" s="17">
        <v>9000</v>
      </c>
      <c r="G8" s="17">
        <v>3411.67</v>
      </c>
      <c r="H8" s="17">
        <f t="shared" si="0"/>
        <v>12411.67</v>
      </c>
      <c r="I8" s="17" t="s">
        <v>4</v>
      </c>
      <c r="J8" s="2"/>
    </row>
    <row r="9" s="1" customFormat="1" customHeight="1" spans="1:10">
      <c r="A9" s="16">
        <v>7</v>
      </c>
      <c r="B9" s="18" t="s">
        <v>16</v>
      </c>
      <c r="C9" s="18" t="s">
        <v>17</v>
      </c>
      <c r="D9" s="20"/>
      <c r="E9" s="20"/>
      <c r="F9" s="17">
        <v>2700</v>
      </c>
      <c r="G9" s="17">
        <v>2044.17</v>
      </c>
      <c r="H9" s="17">
        <f t="shared" si="0"/>
        <v>4744.17</v>
      </c>
      <c r="I9" s="17" t="s">
        <v>18</v>
      </c>
      <c r="J9" s="2"/>
    </row>
    <row r="10" s="1" customFormat="1" customHeight="1" spans="1:10">
      <c r="A10" s="16">
        <v>8</v>
      </c>
      <c r="B10" s="18" t="s">
        <v>19</v>
      </c>
      <c r="C10" s="18" t="s">
        <v>20</v>
      </c>
      <c r="D10" s="18"/>
      <c r="E10" s="18"/>
      <c r="F10" s="17">
        <v>18000</v>
      </c>
      <c r="G10" s="17">
        <v>5973.9</v>
      </c>
      <c r="H10" s="17">
        <f t="shared" si="0"/>
        <v>23973.9</v>
      </c>
      <c r="I10" s="17" t="s">
        <v>7</v>
      </c>
      <c r="J10" s="2"/>
    </row>
    <row r="11" s="1" customFormat="1" customHeight="1" spans="1:10">
      <c r="A11" s="16">
        <v>9</v>
      </c>
      <c r="B11" s="17" t="s">
        <v>21</v>
      </c>
      <c r="C11" s="17" t="s">
        <v>22</v>
      </c>
      <c r="D11" s="20"/>
      <c r="E11" s="20"/>
      <c r="F11" s="17">
        <v>1800</v>
      </c>
      <c r="G11" s="17">
        <v>1022.09</v>
      </c>
      <c r="H11" s="17">
        <f t="shared" si="0"/>
        <v>2822.09</v>
      </c>
      <c r="I11" s="17" t="s">
        <v>23</v>
      </c>
      <c r="J11" s="2"/>
    </row>
    <row r="12" s="1" customFormat="1" customHeight="1" spans="1:9">
      <c r="A12" s="16">
        <v>10</v>
      </c>
      <c r="B12" s="24" t="s">
        <v>24</v>
      </c>
      <c r="C12" s="24" t="s">
        <v>25</v>
      </c>
      <c r="D12" s="20"/>
      <c r="E12" s="20"/>
      <c r="F12" s="17">
        <v>10800</v>
      </c>
      <c r="G12" s="17">
        <v>3514.92</v>
      </c>
      <c r="H12" s="17">
        <f t="shared" si="0"/>
        <v>14314.92</v>
      </c>
      <c r="I12" s="17" t="s">
        <v>26</v>
      </c>
    </row>
    <row r="13" s="2" customFormat="1" customHeight="1" spans="1:12">
      <c r="A13" s="16">
        <v>11</v>
      </c>
      <c r="B13" s="17" t="s">
        <v>27</v>
      </c>
      <c r="C13" s="17" t="s">
        <v>6</v>
      </c>
      <c r="D13" s="20"/>
      <c r="E13" s="20"/>
      <c r="F13" s="17">
        <v>25200</v>
      </c>
      <c r="G13" s="17">
        <v>10911.68</v>
      </c>
      <c r="H13" s="17">
        <f t="shared" si="0"/>
        <v>36111.68</v>
      </c>
      <c r="I13" s="17" t="s">
        <v>7</v>
      </c>
      <c r="K13" s="1"/>
      <c r="L13" s="1"/>
    </row>
    <row r="14" s="1" customFormat="1" customHeight="1" spans="1:9">
      <c r="A14" s="16">
        <v>12</v>
      </c>
      <c r="B14" s="17" t="s">
        <v>28</v>
      </c>
      <c r="C14" s="17" t="s">
        <v>29</v>
      </c>
      <c r="D14" s="20"/>
      <c r="E14" s="20"/>
      <c r="F14" s="17">
        <v>1800</v>
      </c>
      <c r="G14" s="17">
        <v>1022.09</v>
      </c>
      <c r="H14" s="17">
        <f t="shared" si="0"/>
        <v>2822.09</v>
      </c>
      <c r="I14" s="17" t="s">
        <v>4</v>
      </c>
    </row>
    <row r="15" s="1" customFormat="1" customHeight="1" spans="1:10">
      <c r="A15" s="16">
        <v>13</v>
      </c>
      <c r="B15" s="17" t="s">
        <v>30</v>
      </c>
      <c r="C15" s="17" t="s">
        <v>31</v>
      </c>
      <c r="D15" s="20"/>
      <c r="E15" s="20"/>
      <c r="F15" s="17">
        <v>1800</v>
      </c>
      <c r="G15" s="17">
        <v>1022.08</v>
      </c>
      <c r="H15" s="17">
        <f t="shared" si="0"/>
        <v>2822.08</v>
      </c>
      <c r="I15" s="17" t="s">
        <v>18</v>
      </c>
      <c r="J15" s="2"/>
    </row>
    <row r="16" s="1" customFormat="1" customHeight="1" spans="1:10">
      <c r="A16" s="16">
        <v>14</v>
      </c>
      <c r="B16" s="18" t="s">
        <v>32</v>
      </c>
      <c r="C16" s="18" t="s">
        <v>33</v>
      </c>
      <c r="D16" s="18">
        <v>850</v>
      </c>
      <c r="E16" s="18">
        <v>542.9</v>
      </c>
      <c r="F16" s="17">
        <v>1800</v>
      </c>
      <c r="G16" s="17">
        <v>1022.09</v>
      </c>
      <c r="H16" s="17">
        <v>2822.09</v>
      </c>
      <c r="I16" s="17" t="s">
        <v>4</v>
      </c>
      <c r="J16" s="2"/>
    </row>
    <row r="17" s="1" customFormat="1" customHeight="1" spans="1:10">
      <c r="A17" s="16">
        <v>15</v>
      </c>
      <c r="B17" s="17" t="s">
        <v>34</v>
      </c>
      <c r="C17" s="18" t="s">
        <v>9</v>
      </c>
      <c r="D17" s="20"/>
      <c r="E17" s="20"/>
      <c r="F17" s="17">
        <v>5400</v>
      </c>
      <c r="G17" s="17">
        <v>3087.11</v>
      </c>
      <c r="H17" s="17">
        <f t="shared" ref="H17:H33" si="1">SUM(F17:G17)</f>
        <v>8487.11</v>
      </c>
      <c r="I17" s="17" t="s">
        <v>4</v>
      </c>
      <c r="J17" s="2"/>
    </row>
    <row r="18" s="1" customFormat="1" customHeight="1" spans="1:10">
      <c r="A18" s="16">
        <v>16</v>
      </c>
      <c r="B18" s="25" t="s">
        <v>35</v>
      </c>
      <c r="C18" s="17" t="s">
        <v>36</v>
      </c>
      <c r="D18" s="20"/>
      <c r="E18" s="20"/>
      <c r="F18" s="17">
        <v>3600</v>
      </c>
      <c r="G18" s="17">
        <v>4088.36</v>
      </c>
      <c r="H18" s="17">
        <f t="shared" si="1"/>
        <v>7688.36</v>
      </c>
      <c r="I18" s="17" t="s">
        <v>37</v>
      </c>
      <c r="J18" s="2"/>
    </row>
    <row r="19" s="1" customFormat="1" customHeight="1" spans="1:9">
      <c r="A19" s="16">
        <v>17</v>
      </c>
      <c r="B19" s="18" t="s">
        <v>38</v>
      </c>
      <c r="C19" s="26" t="s">
        <v>9</v>
      </c>
      <c r="D19" s="27"/>
      <c r="E19" s="27"/>
      <c r="F19" s="17">
        <v>10800</v>
      </c>
      <c r="G19" s="17">
        <v>6174.22</v>
      </c>
      <c r="H19" s="17">
        <f t="shared" si="1"/>
        <v>16974.22</v>
      </c>
      <c r="I19" s="26" t="s">
        <v>39</v>
      </c>
    </row>
    <row r="20" s="3" customFormat="1" customHeight="1" spans="1:9">
      <c r="A20" s="16">
        <v>18</v>
      </c>
      <c r="B20" s="22" t="s">
        <v>40</v>
      </c>
      <c r="C20" s="21" t="s">
        <v>29</v>
      </c>
      <c r="D20" s="28">
        <v>95400</v>
      </c>
      <c r="E20" s="21" t="s">
        <v>41</v>
      </c>
      <c r="F20" s="17">
        <v>129600</v>
      </c>
      <c r="G20" s="17">
        <v>58300.92</v>
      </c>
      <c r="H20" s="17">
        <f t="shared" si="1"/>
        <v>187900.92</v>
      </c>
      <c r="I20" s="26" t="s">
        <v>26</v>
      </c>
    </row>
    <row r="21" s="1" customFormat="1" customHeight="1" spans="1:10">
      <c r="A21" s="16">
        <v>19</v>
      </c>
      <c r="B21" s="25" t="s">
        <v>42</v>
      </c>
      <c r="C21" s="17" t="s">
        <v>9</v>
      </c>
      <c r="D21" s="20"/>
      <c r="E21" s="20"/>
      <c r="F21" s="17">
        <v>3600</v>
      </c>
      <c r="G21" s="17">
        <v>2044.16</v>
      </c>
      <c r="H21" s="17">
        <f t="shared" si="1"/>
        <v>5644.16</v>
      </c>
      <c r="I21" s="17" t="s">
        <v>7</v>
      </c>
      <c r="J21" s="2"/>
    </row>
    <row r="22" s="1" customFormat="1" customHeight="1" spans="1:10">
      <c r="A22" s="16">
        <v>20</v>
      </c>
      <c r="B22" s="17" t="s">
        <v>43</v>
      </c>
      <c r="C22" s="17" t="s">
        <v>9</v>
      </c>
      <c r="D22" s="20"/>
      <c r="E22" s="20"/>
      <c r="F22" s="17">
        <v>3600</v>
      </c>
      <c r="G22" s="17">
        <v>1194.8</v>
      </c>
      <c r="H22" s="17">
        <v>4794.8</v>
      </c>
      <c r="I22" s="17" t="s">
        <v>7</v>
      </c>
      <c r="J22" s="2"/>
    </row>
    <row r="23" s="1" customFormat="1" customHeight="1" spans="1:10">
      <c r="A23" s="16">
        <v>21</v>
      </c>
      <c r="B23" s="17" t="s">
        <v>44</v>
      </c>
      <c r="C23" s="17" t="s">
        <v>6</v>
      </c>
      <c r="D23" s="20"/>
      <c r="E23" s="20"/>
      <c r="F23" s="17">
        <v>5400</v>
      </c>
      <c r="G23" s="17">
        <v>1865.13</v>
      </c>
      <c r="H23" s="17">
        <f t="shared" si="1"/>
        <v>7265.13</v>
      </c>
      <c r="I23" s="17" t="s">
        <v>45</v>
      </c>
      <c r="J23" s="2"/>
    </row>
    <row r="24" s="1" customFormat="1" customHeight="1" spans="1:9">
      <c r="A24" s="16">
        <v>22</v>
      </c>
      <c r="B24" s="29" t="s">
        <v>46</v>
      </c>
      <c r="C24" s="26" t="s">
        <v>47</v>
      </c>
      <c r="D24" s="30"/>
      <c r="E24" s="30"/>
      <c r="F24" s="17">
        <v>21600</v>
      </c>
      <c r="G24" s="17">
        <v>9800.22</v>
      </c>
      <c r="H24" s="17">
        <f t="shared" si="1"/>
        <v>31400.22</v>
      </c>
      <c r="I24" s="17" t="s">
        <v>26</v>
      </c>
    </row>
    <row r="25" s="1" customFormat="1" customHeight="1" spans="1:10">
      <c r="A25" s="16">
        <v>23</v>
      </c>
      <c r="B25" s="17" t="s">
        <v>48</v>
      </c>
      <c r="C25" s="17" t="s">
        <v>6</v>
      </c>
      <c r="D25" s="20"/>
      <c r="E25" s="20"/>
      <c r="F25" s="17">
        <v>3600</v>
      </c>
      <c r="G25" s="17">
        <v>1194.8</v>
      </c>
      <c r="H25" s="17">
        <f t="shared" si="1"/>
        <v>4794.8</v>
      </c>
      <c r="I25" s="17" t="s">
        <v>7</v>
      </c>
      <c r="J25" s="2"/>
    </row>
    <row r="26" s="1" customFormat="1" customHeight="1" spans="1:10">
      <c r="A26" s="16">
        <v>24</v>
      </c>
      <c r="B26" s="17" t="s">
        <v>49</v>
      </c>
      <c r="C26" s="17" t="s">
        <v>50</v>
      </c>
      <c r="D26" s="20"/>
      <c r="E26" s="20"/>
      <c r="F26" s="17">
        <v>25200</v>
      </c>
      <c r="G26" s="17">
        <v>9212.96</v>
      </c>
      <c r="H26" s="17">
        <f t="shared" si="1"/>
        <v>34412.96</v>
      </c>
      <c r="I26" s="17" t="s">
        <v>7</v>
      </c>
      <c r="J26" s="2"/>
    </row>
    <row r="27" s="1" customFormat="1" customHeight="1" spans="1:9">
      <c r="A27" s="16">
        <v>25</v>
      </c>
      <c r="B27" s="17" t="s">
        <v>51</v>
      </c>
      <c r="C27" s="21" t="s">
        <v>6</v>
      </c>
      <c r="D27" s="31"/>
      <c r="E27" s="32"/>
      <c r="F27" s="17">
        <v>8100</v>
      </c>
      <c r="G27" s="17">
        <v>2986.99</v>
      </c>
      <c r="H27" s="17">
        <f t="shared" si="1"/>
        <v>11086.99</v>
      </c>
      <c r="I27" s="17" t="s">
        <v>23</v>
      </c>
    </row>
    <row r="28" s="1" customFormat="1" customHeight="1" spans="1:10">
      <c r="A28" s="16">
        <v>26</v>
      </c>
      <c r="B28" s="17" t="s">
        <v>52</v>
      </c>
      <c r="C28" s="17" t="s">
        <v>6</v>
      </c>
      <c r="D28" s="20"/>
      <c r="E28" s="20"/>
      <c r="F28" s="17">
        <v>10800</v>
      </c>
      <c r="G28" s="17">
        <v>4779.14</v>
      </c>
      <c r="H28" s="17">
        <f t="shared" si="1"/>
        <v>15579.14</v>
      </c>
      <c r="I28" s="17" t="s">
        <v>37</v>
      </c>
      <c r="J28" s="2"/>
    </row>
    <row r="29" s="1" customFormat="1" customHeight="1" spans="1:10">
      <c r="A29" s="16">
        <v>27</v>
      </c>
      <c r="B29" s="25" t="s">
        <v>53</v>
      </c>
      <c r="C29" s="17" t="s">
        <v>29</v>
      </c>
      <c r="D29" s="20"/>
      <c r="E29" s="20"/>
      <c r="F29" s="17">
        <v>12600</v>
      </c>
      <c r="G29" s="17">
        <v>6823.36</v>
      </c>
      <c r="H29" s="17">
        <v>19423.36</v>
      </c>
      <c r="I29" s="17" t="s">
        <v>7</v>
      </c>
      <c r="J29" s="2"/>
    </row>
    <row r="30" s="1" customFormat="1" customHeight="1" spans="1:10">
      <c r="A30" s="16">
        <v>28</v>
      </c>
      <c r="B30" s="25" t="s">
        <v>54</v>
      </c>
      <c r="C30" s="17" t="s">
        <v>9</v>
      </c>
      <c r="D30" s="20"/>
      <c r="E30" s="20"/>
      <c r="F30" s="17">
        <v>7200</v>
      </c>
      <c r="G30" s="17">
        <v>4088.32</v>
      </c>
      <c r="H30" s="17">
        <f t="shared" si="1"/>
        <v>11288.32</v>
      </c>
      <c r="I30" s="17" t="s">
        <v>55</v>
      </c>
      <c r="J30" s="2"/>
    </row>
    <row r="31" s="1" customFormat="1" customHeight="1" spans="1:9">
      <c r="A31" s="16">
        <v>29</v>
      </c>
      <c r="B31" s="17" t="s">
        <v>56</v>
      </c>
      <c r="C31" s="17" t="s">
        <v>57</v>
      </c>
      <c r="D31" s="20"/>
      <c r="E31" s="20"/>
      <c r="F31" s="19">
        <v>1800</v>
      </c>
      <c r="G31" s="17">
        <v>597.39</v>
      </c>
      <c r="H31" s="26">
        <f t="shared" si="1"/>
        <v>2397.39</v>
      </c>
      <c r="I31" s="17" t="s">
        <v>4</v>
      </c>
    </row>
    <row r="32" s="4" customFormat="1" customHeight="1" spans="1:9">
      <c r="A32" s="16">
        <v>30</v>
      </c>
      <c r="B32" s="33" t="s">
        <v>58</v>
      </c>
      <c r="C32" s="17" t="s">
        <v>29</v>
      </c>
      <c r="D32" s="34"/>
      <c r="E32" s="34"/>
      <c r="F32" s="19">
        <v>16200</v>
      </c>
      <c r="G32" s="17">
        <v>6650.58</v>
      </c>
      <c r="H32" s="18">
        <f t="shared" si="1"/>
        <v>22850.58</v>
      </c>
      <c r="I32" s="17" t="s">
        <v>39</v>
      </c>
    </row>
    <row r="33" s="1" customFormat="1" customHeight="1" spans="1:9">
      <c r="A33" s="16">
        <v>31</v>
      </c>
      <c r="B33" s="25" t="s">
        <v>59</v>
      </c>
      <c r="C33" s="17" t="s">
        <v>9</v>
      </c>
      <c r="D33" s="20"/>
      <c r="E33" s="20"/>
      <c r="F33" s="19">
        <v>10800</v>
      </c>
      <c r="G33" s="17">
        <v>5324.8</v>
      </c>
      <c r="H33" s="26">
        <f t="shared" si="1"/>
        <v>16124.8</v>
      </c>
      <c r="I33" s="17" t="s">
        <v>37</v>
      </c>
    </row>
    <row r="34" customHeight="1" spans="1:9">
      <c r="A34" s="30"/>
      <c r="B34" s="35"/>
      <c r="C34" s="30"/>
      <c r="D34" s="36"/>
      <c r="E34" s="36"/>
      <c r="F34" s="36"/>
      <c r="G34" s="36"/>
      <c r="H34" s="30">
        <f>SUM(H3:H33)</f>
        <v>552508.49</v>
      </c>
      <c r="I34" s="27"/>
    </row>
    <row r="36" s="1" customFormat="1" customHeight="1" spans="1:9">
      <c r="A36" s="7"/>
      <c r="B36" s="8"/>
      <c r="C36" s="7"/>
      <c r="D36" s="9"/>
      <c r="E36" s="9"/>
      <c r="F36" s="9"/>
      <c r="G36" s="9"/>
      <c r="H36" s="10"/>
      <c r="I36" s="7"/>
    </row>
    <row r="37" s="5" customFormat="1" customHeight="1" spans="1:12">
      <c r="A37" s="7"/>
      <c r="B37" s="8"/>
      <c r="C37" s="7"/>
      <c r="D37" s="9"/>
      <c r="E37" s="9"/>
      <c r="F37" s="9"/>
      <c r="G37" s="9"/>
      <c r="H37" s="10"/>
      <c r="I37" s="7"/>
      <c r="J37" s="1"/>
      <c r="K37" s="1"/>
      <c r="L37" s="1"/>
    </row>
    <row r="42" s="1" customFormat="1" customHeight="1" spans="1:9">
      <c r="A42" s="7"/>
      <c r="B42" s="8"/>
      <c r="C42" s="7"/>
      <c r="D42" s="9"/>
      <c r="E42" s="9"/>
      <c r="F42" s="9"/>
      <c r="G42" s="9"/>
      <c r="H42" s="10"/>
      <c r="I42" s="7"/>
    </row>
    <row r="44" s="6" customFormat="1" customHeight="1" spans="1:12">
      <c r="A44" s="7"/>
      <c r="B44" s="8"/>
      <c r="C44" s="7"/>
      <c r="D44" s="9"/>
      <c r="E44" s="9"/>
      <c r="F44" s="9"/>
      <c r="G44" s="9"/>
      <c r="H44" s="10"/>
      <c r="I44" s="7"/>
      <c r="J44" s="1"/>
      <c r="K44" s="1"/>
      <c r="L44" s="1"/>
    </row>
    <row r="48" s="3" customFormat="1" customHeight="1" spans="1:12">
      <c r="A48" s="7"/>
      <c r="B48" s="8"/>
      <c r="C48" s="7"/>
      <c r="D48" s="9"/>
      <c r="E48" s="9"/>
      <c r="F48" s="9"/>
      <c r="G48" s="9"/>
      <c r="H48" s="10"/>
      <c r="I48" s="7"/>
      <c r="J48" s="1"/>
      <c r="K48" s="1"/>
      <c r="L48" s="1"/>
    </row>
    <row r="53" s="1" customFormat="1" customHeight="1" spans="1:9">
      <c r="A53" s="7"/>
      <c r="B53" s="8"/>
      <c r="C53" s="7"/>
      <c r="D53" s="9"/>
      <c r="E53" s="9"/>
      <c r="F53" s="9"/>
      <c r="G53" s="9"/>
      <c r="H53" s="10"/>
      <c r="I53" s="7"/>
    </row>
  </sheetData>
  <mergeCells count="2">
    <mergeCell ref="B1:I1"/>
    <mergeCell ref="H2:I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2023-03-16T03:02:00Z</cp:lastPrinted>
  <dcterms:modified xsi:type="dcterms:W3CDTF">2023-09-01T10:23:09Z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396B93FEAF2C485F897360CCBCBD031E_13</vt:lpwstr>
  </property>
  <property fmtid="{D5CDD505-2E9C-101B-9397-08002B2CF9AE}" pid="3" name="KSOProductBuildVer">
    <vt:lpwstr>2052-11.8.2.11813</vt:lpwstr>
  </property>
</Properties>
</file>