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岗" sheetId="2" r:id="rId1"/>
    <sheet name="内转" sheetId="3" r:id="rId2"/>
  </sheets>
  <calcPr calcId="144525" refMode="R1C1"/>
</workbook>
</file>

<file path=xl/sharedStrings.xml><?xml version="1.0" encoding="utf-8"?>
<sst xmlns="http://schemas.openxmlformats.org/spreadsheetml/2006/main" count="81" uniqueCount="61">
  <si>
    <t xml:space="preserve">                 公益岗补贴汇总表</t>
  </si>
  <si>
    <t>单位：隆化县就业服务局就业资金专户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</si>
  <si>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</si>
  <si>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</si>
  <si>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</si>
  <si>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</si>
  <si>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</si>
  <si>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</si>
  <si>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中国共产主义青年团隆化县委员会</t>
  </si>
  <si>
    <t>承德银行</t>
  </si>
  <si>
    <t>公岗岗位/社保补贴（11月）</t>
  </si>
  <si>
    <t>隆化县市场监督管理局</t>
  </si>
  <si>
    <t>承德银行隆化龙苑支行</t>
  </si>
  <si>
    <t>1680</t>
  </si>
  <si>
    <t>542.89</t>
  </si>
  <si>
    <t>公岗岗位/社保补贴（1月）</t>
  </si>
  <si>
    <t>隆化县郭家屯镇郭家屯中心小学</t>
  </si>
  <si>
    <t>隆化县郭家屯信用社</t>
  </si>
  <si>
    <t>552.35</t>
  </si>
  <si>
    <t>公岗岗位/社保补贴（12-2月）</t>
  </si>
  <si>
    <t>隆化县苔山镇财政办公室</t>
  </si>
  <si>
    <t>农行隆化支行</t>
  </si>
  <si>
    <t>公岗岗位/社保补贴（1-2月）</t>
  </si>
  <si>
    <t>隆化县旧屯满族乡财政所</t>
  </si>
  <si>
    <t>隆化县旧屯信用社</t>
  </si>
  <si>
    <t>公岗岗位/社保补贴（1-12月）</t>
  </si>
  <si>
    <t>隆化县总工会</t>
  </si>
  <si>
    <t>中国工商银行</t>
  </si>
  <si>
    <t>公岗岗位/社保补贴（12月）</t>
  </si>
  <si>
    <t>隆化县唐三营镇财政所</t>
  </si>
  <si>
    <t>隆化县大坝信用社</t>
  </si>
  <si>
    <t>隆化县蓝旗镇财政所</t>
  </si>
  <si>
    <t>隆化县兰旗信用社</t>
  </si>
  <si>
    <t>公岗岗位/社保补贴（10-12月）</t>
  </si>
  <si>
    <t>隆化县隆化镇卫生院</t>
  </si>
  <si>
    <t>河北省农村信用社隆化支行</t>
  </si>
  <si>
    <t>公岗岗位/社保补贴（8、9-12月）</t>
  </si>
  <si>
    <t>隆化县太平庄乡财政所</t>
  </si>
  <si>
    <t>隆化县太平庄信用社</t>
  </si>
  <si>
    <t>隆化县汤头沟镇财政所</t>
  </si>
  <si>
    <t>隆化县汤头沟信用社</t>
  </si>
  <si>
    <t>隆化县好卫士保安服务有限公司</t>
  </si>
  <si>
    <t>中国银行</t>
  </si>
  <si>
    <t>6720</t>
  </si>
  <si>
    <t>2209.48</t>
  </si>
  <si>
    <t>公岗岗位/社保补贴（9-12月）</t>
  </si>
  <si>
    <t>承德同鑫建筑工程有限公司</t>
  </si>
  <si>
    <t>农业银行隆化支行</t>
  </si>
  <si>
    <t>1942.82</t>
  </si>
  <si>
    <t>承德伟涛木业有限公司</t>
  </si>
  <si>
    <t>中国建设银行</t>
  </si>
  <si>
    <t>6461.72</t>
  </si>
  <si>
    <t>隆化县百航会计服务有限公司</t>
  </si>
  <si>
    <t>3989.51</t>
  </si>
  <si>
    <t>公岗岗位/社保补贴（11-1月）</t>
  </si>
  <si>
    <t>账号</t>
  </si>
  <si>
    <t>行政审批局</t>
  </si>
  <si>
    <t>园林局</t>
  </si>
  <si>
    <t>信访局</t>
  </si>
  <si>
    <t>残联</t>
  </si>
  <si>
    <t>853.72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</si>
</sst>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B7" sqref="B7"/>
    </sheetView>
  </sheetViews>
  <sheetFormatPr defaultColWidth="9" defaultRowHeight="29" customHeight="1" outlineLevelCol="6"/>
  <cols>
    <col min="1" max="1" width="3.5" style="2" customWidth="1"/>
    <col min="2" max="2" width="31.375" style="2" customWidth="1"/>
    <col min="3" max="3" width="27.25" style="2" customWidth="1"/>
    <col min="4" max="4" width="7.875" style="3" hidden="1" customWidth="1"/>
    <col min="5" max="5" width="10.25" style="3" hidden="1" customWidth="1"/>
    <col min="6" max="6" width="11.75" style="2" customWidth="1"/>
    <col min="7" max="7" width="28.5" style="2" customWidth="1"/>
    <col min="8" max="8" width="19" style="2" customWidth="1"/>
    <col min="9" max="9" width="18.125" style="2" customWidth="1"/>
    <col min="10" max="16384" width="9" style="2"/>
  </cols>
  <sheetData>
    <row r="1" customHeight="1" spans="1:7">
      <c r="A1" s="11" t="s">
        <v>0</v>
      </c>
      <c r="B1" s="11"/>
      <c r="C1" s="11"/>
      <c r="D1" s="11"/>
      <c r="E1" s="11"/>
      <c r="F1" s="11"/>
      <c r="G1" s="11"/>
    </row>
    <row r="2" customHeight="1" spans="1:7">
      <c r="A2" s="2" t="s">
        <v>1</v>
      </c>
      <c r="C2" s="4"/>
      <c r="F2" s="12" t="s">
        <v>2</v>
      </c>
      <c r="G2" s="12"/>
    </row>
    <row r="3" customHeight="1" spans="1:7">
      <c r="A3" s="6" t="s">
        <v>3</v>
      </c>
      <c r="B3" s="6" t="s">
        <v>4</v>
      </c>
      <c r="C3" s="6" t="s">
        <v>5</v>
      </c>
      <c r="D3" s="7"/>
      <c r="E3" s="7"/>
      <c r="F3" s="6" t="s">
        <v>6</v>
      </c>
      <c r="G3" s="6" t="s">
        <v>7</v>
      </c>
    </row>
    <row r="4" s="1" customFormat="1" customHeight="1" spans="1:7">
      <c r="A4" s="6">
        <v>1</v>
      </c>
      <c r="B4" s="6" t="s">
        <v>8</v>
      </c>
      <c r="C4" s="6" t="s">
        <v>9</v>
      </c>
      <c r="D4" s="6">
        <v>1680</v>
      </c>
      <c r="E4" s="6">
        <v>542.9</v>
      </c>
      <c r="F4" s="6">
        <v>2222.9</v>
      </c>
      <c r="G4" s="6" t="s">
        <v>10</v>
      </c>
    </row>
    <row r="5" s="1" customFormat="1" customHeight="1" spans="1:7">
      <c r="A5" s="9">
        <v>2</v>
      </c>
      <c r="B5" s="6" t="s">
        <v>11</v>
      </c>
      <c r="C5" s="6" t="s">
        <v>12</v>
      </c>
      <c r="D5" s="7" t="s">
        <v>13</v>
      </c>
      <c r="E5" s="7" t="s">
        <v>14</v>
      </c>
      <c r="F5" s="6">
        <v>2222.89</v>
      </c>
      <c r="G5" s="9" t="s">
        <v>15</v>
      </c>
    </row>
    <row r="6" s="1" customFormat="1" customHeight="1" spans="1:7">
      <c r="A6" s="9">
        <v>3</v>
      </c>
      <c r="B6" s="6" t="s">
        <v>16</v>
      </c>
      <c r="C6" s="9" t="s">
        <v>17</v>
      </c>
      <c r="D6" s="7" t="s">
        <v>13</v>
      </c>
      <c r="E6" s="7" t="s">
        <v>18</v>
      </c>
      <c r="F6" s="13">
        <v>6697.05</v>
      </c>
      <c r="G6" s="9" t="s">
        <v>19</v>
      </c>
    </row>
    <row r="7" s="1" customFormat="1" customHeight="1" spans="1:7">
      <c r="A7" s="6">
        <v>4</v>
      </c>
      <c r="B7" s="6" t="s">
        <v>20</v>
      </c>
      <c r="C7" s="6" t="s">
        <v>21</v>
      </c>
      <c r="D7" s="6">
        <v>3360</v>
      </c>
      <c r="E7" s="14">
        <v>1856.1</v>
      </c>
      <c r="F7" s="6">
        <v>10432.2</v>
      </c>
      <c r="G7" s="9" t="s">
        <v>22</v>
      </c>
    </row>
    <row r="8" s="1" customFormat="1" customHeight="1" spans="1:7">
      <c r="A8" s="9">
        <v>5</v>
      </c>
      <c r="B8" s="6" t="s">
        <v>23</v>
      </c>
      <c r="C8" s="6" t="s">
        <v>24</v>
      </c>
      <c r="D8" s="6">
        <v>25200</v>
      </c>
      <c r="E8" s="14">
        <v>6231.12</v>
      </c>
      <c r="F8" s="6">
        <v>31431.12</v>
      </c>
      <c r="G8" s="9" t="s">
        <v>25</v>
      </c>
    </row>
    <row r="9" s="1" customFormat="1" customHeight="1" spans="1:7">
      <c r="A9" s="9">
        <v>6</v>
      </c>
      <c r="B9" s="6" t="s">
        <v>26</v>
      </c>
      <c r="C9" s="6" t="s">
        <v>27</v>
      </c>
      <c r="D9" s="6">
        <v>850</v>
      </c>
      <c r="E9" s="6">
        <v>542.9</v>
      </c>
      <c r="F9" s="6">
        <v>1392.9</v>
      </c>
      <c r="G9" s="9" t="s">
        <v>28</v>
      </c>
    </row>
    <row r="10" s="1" customFormat="1" customHeight="1" spans="1:7">
      <c r="A10" s="6">
        <v>7</v>
      </c>
      <c r="B10" s="6" t="s">
        <v>29</v>
      </c>
      <c r="C10" s="6" t="s">
        <v>30</v>
      </c>
      <c r="D10" s="6">
        <v>3360</v>
      </c>
      <c r="E10" s="6">
        <v>1396.61</v>
      </c>
      <c r="F10" s="6">
        <v>4756.61</v>
      </c>
      <c r="G10" s="9" t="s">
        <v>28</v>
      </c>
    </row>
    <row r="11" s="1" customFormat="1" customHeight="1" spans="1:7">
      <c r="A11" s="9">
        <v>8</v>
      </c>
      <c r="B11" s="6" t="s">
        <v>31</v>
      </c>
      <c r="C11" s="6" t="s">
        <v>32</v>
      </c>
      <c r="D11" s="6">
        <v>21840</v>
      </c>
      <c r="E11" s="6">
        <v>7990.15</v>
      </c>
      <c r="F11" s="6">
        <v>29830.15</v>
      </c>
      <c r="G11" s="14" t="s">
        <v>33</v>
      </c>
    </row>
    <row r="12" s="1" customFormat="1" customHeight="1" spans="1:7">
      <c r="A12" s="9">
        <v>9</v>
      </c>
      <c r="B12" s="6" t="s">
        <v>34</v>
      </c>
      <c r="C12" s="15" t="s">
        <v>35</v>
      </c>
      <c r="D12" s="6">
        <v>3360</v>
      </c>
      <c r="E12" s="6">
        <v>3047.8</v>
      </c>
      <c r="F12" s="6">
        <v>11494.14</v>
      </c>
      <c r="G12" s="14" t="s">
        <v>36</v>
      </c>
    </row>
    <row r="13" s="1" customFormat="1" customHeight="1" spans="1:7">
      <c r="A13" s="6">
        <v>10</v>
      </c>
      <c r="B13" s="6" t="s">
        <v>37</v>
      </c>
      <c r="C13" s="6" t="s">
        <v>38</v>
      </c>
      <c r="D13" s="6">
        <v>1680</v>
      </c>
      <c r="E13" s="6">
        <v>542.89</v>
      </c>
      <c r="F13" s="6">
        <v>2222.89</v>
      </c>
      <c r="G13" s="9" t="s">
        <v>28</v>
      </c>
    </row>
    <row r="14" s="1" customFormat="1" customHeight="1" spans="1:7">
      <c r="A14" s="9">
        <v>11</v>
      </c>
      <c r="B14" s="6" t="s">
        <v>39</v>
      </c>
      <c r="C14" s="6" t="s">
        <v>40</v>
      </c>
      <c r="D14" s="6">
        <v>5040</v>
      </c>
      <c r="E14" s="6">
        <v>1874.93</v>
      </c>
      <c r="F14" s="6">
        <v>6914.93</v>
      </c>
      <c r="G14" s="9" t="s">
        <v>28</v>
      </c>
    </row>
    <row r="15" s="1" customFormat="1" customHeight="1" spans="1:7">
      <c r="A15" s="9">
        <v>12</v>
      </c>
      <c r="B15" s="6" t="s">
        <v>41</v>
      </c>
      <c r="C15" s="6" t="s">
        <v>42</v>
      </c>
      <c r="D15" s="7" t="s">
        <v>43</v>
      </c>
      <c r="E15" s="7" t="s">
        <v>44</v>
      </c>
      <c r="F15" s="7">
        <v>8929.48</v>
      </c>
      <c r="G15" s="9" t="s">
        <v>45</v>
      </c>
    </row>
    <row r="16" s="1" customFormat="1" customHeight="1" spans="1:7">
      <c r="A16" s="6">
        <v>13</v>
      </c>
      <c r="B16" s="6" t="s">
        <v>46</v>
      </c>
      <c r="C16" s="6" t="s">
        <v>47</v>
      </c>
      <c r="D16" s="7"/>
      <c r="E16" s="7" t="s">
        <v>48</v>
      </c>
      <c r="F16" s="13">
        <v>1942.82</v>
      </c>
      <c r="G16" s="9" t="s">
        <v>28</v>
      </c>
    </row>
    <row r="17" s="1" customFormat="1" customHeight="1" spans="1:7">
      <c r="A17" s="9">
        <v>14</v>
      </c>
      <c r="B17" s="6" t="s">
        <v>49</v>
      </c>
      <c r="C17" s="15" t="s">
        <v>50</v>
      </c>
      <c r="D17" s="7"/>
      <c r="E17" s="7" t="s">
        <v>51</v>
      </c>
      <c r="F17" s="13">
        <v>6461.72</v>
      </c>
      <c r="G17" s="9" t="s">
        <v>28</v>
      </c>
    </row>
    <row r="18" s="1" customFormat="1" customHeight="1" spans="1:7">
      <c r="A18" s="9">
        <v>15</v>
      </c>
      <c r="B18" s="6" t="s">
        <v>52</v>
      </c>
      <c r="C18" s="15" t="s">
        <v>9</v>
      </c>
      <c r="D18" s="7"/>
      <c r="E18" s="7" t="s">
        <v>53</v>
      </c>
      <c r="F18" s="13">
        <v>3989.51</v>
      </c>
      <c r="G18" s="9" t="s">
        <v>54</v>
      </c>
    </row>
    <row r="19" customHeight="1" spans="1:7">
      <c r="A19" s="16"/>
      <c r="B19" s="16"/>
      <c r="C19" s="16"/>
      <c r="D19" s="17"/>
      <c r="E19" s="17"/>
      <c r="F19" s="16">
        <f>SUM(F4:F18)</f>
        <v>130941.31</v>
      </c>
      <c r="G19" s="16"/>
    </row>
  </sheetData>
  <mergeCells count="2">
    <mergeCell ref="A1:G1"/>
    <mergeCell ref="F2:G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18" sqref="H18"/>
    </sheetView>
  </sheetViews>
  <sheetFormatPr defaultColWidth="9" defaultRowHeight="14.25" outlineLevelRow="7" outlineLevelCol="7"/>
  <cols>
    <col min="1" max="1" width="3.5" style="2" customWidth="1"/>
    <col min="2" max="2" width="31.375" style="2" customWidth="1"/>
    <col min="3" max="3" width="27.25" style="2" customWidth="1"/>
    <col min="4" max="4" width="20.75" style="3" customWidth="1"/>
    <col min="5" max="5" width="7.875" style="3" hidden="1" customWidth="1"/>
    <col min="6" max="6" width="10.25" style="3" hidden="1" customWidth="1"/>
    <col min="7" max="7" width="12.625" style="2" customWidth="1"/>
    <col min="8" max="8" width="28.5" style="2" customWidth="1"/>
    <col min="9" max="9" width="19" style="2" customWidth="1"/>
    <col min="10" max="10" width="18.125" style="2" customWidth="1"/>
    <col min="11" max="16384" width="9" style="2"/>
  </cols>
  <sheetData>
    <row r="1" ht="24" customHeight="1" spans="2:2">
      <c r="B1" s="4" t="s">
        <v>0</v>
      </c>
    </row>
    <row r="2" ht="24" customHeight="1" spans="1:8">
      <c r="A2" s="2" t="s">
        <v>1</v>
      </c>
      <c r="C2" s="4"/>
      <c r="G2" s="5" t="s">
        <v>2</v>
      </c>
      <c r="H2" s="5"/>
    </row>
    <row r="3" ht="24" customHeight="1" spans="1:8">
      <c r="A3" s="6" t="s">
        <v>3</v>
      </c>
      <c r="B3" s="6" t="s">
        <v>4</v>
      </c>
      <c r="C3" s="6" t="s">
        <v>5</v>
      </c>
      <c r="D3" s="7" t="s">
        <v>55</v>
      </c>
      <c r="E3" s="7"/>
      <c r="F3" s="7"/>
      <c r="G3" s="6" t="s">
        <v>6</v>
      </c>
      <c r="H3" s="6" t="s">
        <v>7</v>
      </c>
    </row>
    <row r="4" s="1" customFormat="1" ht="33" customHeight="1" spans="1:8">
      <c r="A4" s="6">
        <v>1</v>
      </c>
      <c r="B4" s="6" t="s">
        <v>56</v>
      </c>
      <c r="C4" s="6"/>
      <c r="D4" s="6"/>
      <c r="E4" s="6">
        <v>15120</v>
      </c>
      <c r="F4" s="6">
        <v>6440.24</v>
      </c>
      <c r="G4" s="8">
        <f t="shared" ref="G4:G7" si="0">E4+F4</f>
        <v>21560.24</v>
      </c>
      <c r="H4" s="9" t="s">
        <v>28</v>
      </c>
    </row>
    <row r="5" s="1" customFormat="1" ht="24" customHeight="1" spans="1:8">
      <c r="A5" s="9">
        <v>2</v>
      </c>
      <c r="B5" s="8" t="s">
        <v>57</v>
      </c>
      <c r="C5" s="8"/>
      <c r="D5" s="8"/>
      <c r="E5" s="8">
        <v>7650</v>
      </c>
      <c r="F5" s="8">
        <v>5196.92</v>
      </c>
      <c r="G5" s="8">
        <f t="shared" si="0"/>
        <v>12846.92</v>
      </c>
      <c r="H5" s="9" t="s">
        <v>28</v>
      </c>
    </row>
    <row r="6" s="1" customFormat="1" ht="24" customHeight="1" spans="1:8">
      <c r="A6" s="9">
        <v>3</v>
      </c>
      <c r="B6" s="8" t="s">
        <v>58</v>
      </c>
      <c r="C6" s="8"/>
      <c r="D6" s="8"/>
      <c r="E6" s="6">
        <v>5040</v>
      </c>
      <c r="F6" s="6">
        <v>2568.27</v>
      </c>
      <c r="G6" s="8">
        <f t="shared" si="0"/>
        <v>7608.27</v>
      </c>
      <c r="H6" s="9" t="s">
        <v>28</v>
      </c>
    </row>
    <row r="7" s="1" customFormat="1" ht="24" customHeight="1" spans="1:8">
      <c r="A7" s="9">
        <v>4</v>
      </c>
      <c r="B7" s="8" t="s">
        <v>59</v>
      </c>
      <c r="C7" s="8"/>
      <c r="D7" s="8"/>
      <c r="E7" s="10" t="s">
        <v>13</v>
      </c>
      <c r="F7" s="10" t="s">
        <v>60</v>
      </c>
      <c r="G7" s="10">
        <f t="shared" si="0"/>
        <v>2533.72</v>
      </c>
      <c r="H7" s="9" t="s">
        <v>28</v>
      </c>
    </row>
    <row r="8" ht="24" customHeight="1" spans="7:7">
      <c r="G8" s="2">
        <f>SUM(G4:G7)</f>
        <v>44549.15</v>
      </c>
    </row>
  </sheetData>
  <mergeCells count="1">
    <mergeCell ref="G2:H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公岗</vt:lpstr>
      <vt:lpstr>内转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2022-02-25T02:38:00Z</cp:lastPrinted>
  <dcterms:modified xsi:type="dcterms:W3CDTF">2023-09-01T09:20:32Z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C785C7F7989147E6B81B63C29F27D14F</vt:lpwstr>
  </property>
</Properties>
</file>